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80" windowWidth="18135" windowHeight="10950" firstSheet="3" activeTab="3"/>
  </bookViews>
  <sheets>
    <sheet name="2011-여름 계절 강의실 사용 현황" sheetId="2" state="hidden" r:id="rId1"/>
    <sheet name="Sheet1" sheetId="3" state="hidden" r:id="rId2"/>
    <sheet name="Sheet2" sheetId="4" state="hidden" r:id="rId3"/>
    <sheet name="강의실" sheetId="5" r:id="rId4"/>
    <sheet name="A12" sheetId="6" state="hidden" r:id="rId5"/>
    <sheet name="A34" sheetId="8" state="hidden" r:id="rId6"/>
    <sheet name="B" sheetId="9" state="hidden" r:id="rId7"/>
    <sheet name="담당교수" sheetId="7" state="hidden" r:id="rId8"/>
  </sheets>
  <externalReferences>
    <externalReference r:id="rId9"/>
  </externalReferences>
  <definedNames>
    <definedName name="_xlnm._FilterDatabase" localSheetId="3" hidden="1">강의실!$A$5:$R$5</definedName>
    <definedName name="담당교수">담당교수!$A$1:$B$62</definedName>
    <definedName name="등록인원">[1]Sheet1!$A$1:$D$69</definedName>
    <definedName name="에이오전">'A12'!$A$1:$E$28</definedName>
    <definedName name="에이오후">'A34'!$A$1:$E$24</definedName>
  </definedNames>
  <calcPr calcId="145621"/>
</workbook>
</file>

<file path=xl/calcChain.xml><?xml version="1.0" encoding="utf-8"?>
<calcChain xmlns="http://schemas.openxmlformats.org/spreadsheetml/2006/main">
  <c r="S60" i="2" l="1"/>
  <c r="R60" i="2"/>
  <c r="S59" i="2"/>
  <c r="R59" i="2"/>
  <c r="S58" i="2"/>
  <c r="R58" i="2"/>
  <c r="P60" i="2"/>
  <c r="O60" i="2"/>
  <c r="P59" i="2"/>
  <c r="O59" i="2"/>
  <c r="P58" i="2"/>
  <c r="O58" i="2"/>
  <c r="R9" i="2"/>
  <c r="S9" i="2"/>
  <c r="R10" i="2"/>
  <c r="S10" i="2"/>
  <c r="S8" i="2"/>
  <c r="R8" i="2"/>
  <c r="O9" i="2"/>
  <c r="P9" i="2"/>
  <c r="O10" i="2"/>
  <c r="P10" i="2"/>
  <c r="O11" i="2"/>
  <c r="P11" i="2"/>
  <c r="O12" i="2"/>
  <c r="P12" i="2"/>
  <c r="P8" i="2"/>
  <c r="O8" i="2"/>
  <c r="F59" i="2"/>
  <c r="G59" i="2"/>
  <c r="I59" i="2"/>
  <c r="J59" i="2"/>
  <c r="L59" i="2"/>
  <c r="M59" i="2"/>
  <c r="F60" i="2"/>
  <c r="G60" i="2"/>
  <c r="I60" i="2"/>
  <c r="J60" i="2"/>
  <c r="L60" i="2"/>
  <c r="M60" i="2"/>
  <c r="M58" i="2"/>
  <c r="L58" i="2"/>
  <c r="J58" i="2"/>
  <c r="I58" i="2"/>
  <c r="G58" i="2"/>
  <c r="F58" i="2"/>
  <c r="F48" i="2"/>
  <c r="G48" i="2"/>
  <c r="I48" i="2"/>
  <c r="J48" i="2"/>
  <c r="L48" i="2"/>
  <c r="M48" i="2"/>
  <c r="O48" i="2"/>
  <c r="P48" i="2"/>
  <c r="R48" i="2"/>
  <c r="S48" i="2"/>
  <c r="F49" i="2"/>
  <c r="G49" i="2"/>
  <c r="I49" i="2"/>
  <c r="J49" i="2"/>
  <c r="L49" i="2"/>
  <c r="M49" i="2"/>
  <c r="O49" i="2"/>
  <c r="P49" i="2"/>
  <c r="R49" i="2"/>
  <c r="S49" i="2"/>
  <c r="F50" i="2"/>
  <c r="G50" i="2"/>
  <c r="I50" i="2"/>
  <c r="J50" i="2"/>
  <c r="L50" i="2"/>
  <c r="M50" i="2"/>
  <c r="O50" i="2"/>
  <c r="P50" i="2"/>
  <c r="R50" i="2"/>
  <c r="S50" i="2"/>
  <c r="F51" i="2"/>
  <c r="G51" i="2"/>
  <c r="I51" i="2"/>
  <c r="J51" i="2"/>
  <c r="L51" i="2"/>
  <c r="M51" i="2"/>
  <c r="O51" i="2"/>
  <c r="P51" i="2"/>
  <c r="R51" i="2"/>
  <c r="S51" i="2"/>
  <c r="F52" i="2"/>
  <c r="G52" i="2"/>
  <c r="I52" i="2"/>
  <c r="J52" i="2"/>
  <c r="L52" i="2"/>
  <c r="M52" i="2"/>
  <c r="O52" i="2"/>
  <c r="P52" i="2"/>
  <c r="R52" i="2"/>
  <c r="S52" i="2"/>
  <c r="S47" i="2"/>
  <c r="R47" i="2"/>
  <c r="P47" i="2"/>
  <c r="O47" i="2"/>
  <c r="M47" i="2"/>
  <c r="L47" i="2"/>
  <c r="J47" i="2"/>
  <c r="I47" i="2"/>
  <c r="G47" i="2"/>
  <c r="F47" i="2"/>
  <c r="F38" i="2"/>
  <c r="G38" i="2"/>
  <c r="I38" i="2"/>
  <c r="J38" i="2"/>
  <c r="L38" i="2"/>
  <c r="M38" i="2"/>
  <c r="O38" i="2"/>
  <c r="P38" i="2"/>
  <c r="R38" i="2"/>
  <c r="S38" i="2"/>
  <c r="F39" i="2"/>
  <c r="G39" i="2"/>
  <c r="I39" i="2"/>
  <c r="J39" i="2"/>
  <c r="L39" i="2"/>
  <c r="M39" i="2"/>
  <c r="O39" i="2"/>
  <c r="P39" i="2"/>
  <c r="R39" i="2"/>
  <c r="S39" i="2"/>
  <c r="F40" i="2"/>
  <c r="G40" i="2"/>
  <c r="I40" i="2"/>
  <c r="J40" i="2"/>
  <c r="L40" i="2"/>
  <c r="M40" i="2"/>
  <c r="O40" i="2"/>
  <c r="P40" i="2"/>
  <c r="R40" i="2"/>
  <c r="S40" i="2"/>
  <c r="F41" i="2"/>
  <c r="G41" i="2"/>
  <c r="I41" i="2"/>
  <c r="J41" i="2"/>
  <c r="L41" i="2"/>
  <c r="M41" i="2"/>
  <c r="O41" i="2"/>
  <c r="P41" i="2"/>
  <c r="R41" i="2"/>
  <c r="S41" i="2"/>
  <c r="S37" i="2"/>
  <c r="R37" i="2"/>
  <c r="P37" i="2"/>
  <c r="O37" i="2"/>
  <c r="M37" i="2"/>
  <c r="L37" i="2"/>
  <c r="J37" i="2"/>
  <c r="I37" i="2"/>
  <c r="G37" i="2"/>
  <c r="F37" i="2"/>
  <c r="F19" i="2"/>
  <c r="G19" i="2"/>
  <c r="I19" i="2"/>
  <c r="J19" i="2"/>
  <c r="L19" i="2"/>
  <c r="M19" i="2"/>
  <c r="O19" i="2"/>
  <c r="P19" i="2"/>
  <c r="R19" i="2"/>
  <c r="S19" i="2"/>
  <c r="F20" i="2"/>
  <c r="G20" i="2"/>
  <c r="I20" i="2"/>
  <c r="J20" i="2"/>
  <c r="L20" i="2"/>
  <c r="M20" i="2"/>
  <c r="O20" i="2"/>
  <c r="P20" i="2"/>
  <c r="R20" i="2"/>
  <c r="S20" i="2"/>
  <c r="F21" i="2"/>
  <c r="G21" i="2"/>
  <c r="I21" i="2"/>
  <c r="J21" i="2"/>
  <c r="L21" i="2"/>
  <c r="M21" i="2"/>
  <c r="O21" i="2"/>
  <c r="P21" i="2"/>
  <c r="R21" i="2"/>
  <c r="S21" i="2"/>
  <c r="F22" i="2"/>
  <c r="G22" i="2"/>
  <c r="I22" i="2"/>
  <c r="J22" i="2"/>
  <c r="L22" i="2"/>
  <c r="M22" i="2"/>
  <c r="O22" i="2"/>
  <c r="P22" i="2"/>
  <c r="R22" i="2"/>
  <c r="S22" i="2"/>
  <c r="F23" i="2"/>
  <c r="G23" i="2"/>
  <c r="I23" i="2"/>
  <c r="J23" i="2"/>
  <c r="L23" i="2"/>
  <c r="M23" i="2"/>
  <c r="O23" i="2"/>
  <c r="P23" i="2"/>
  <c r="R23" i="2"/>
  <c r="S23" i="2"/>
  <c r="F24" i="2"/>
  <c r="G24" i="2"/>
  <c r="I24" i="2"/>
  <c r="J24" i="2"/>
  <c r="L24" i="2"/>
  <c r="M24" i="2"/>
  <c r="O24" i="2"/>
  <c r="P24" i="2"/>
  <c r="R24" i="2"/>
  <c r="S24" i="2"/>
  <c r="F25" i="2"/>
  <c r="G25" i="2"/>
  <c r="I25" i="2"/>
  <c r="J25" i="2"/>
  <c r="L25" i="2"/>
  <c r="M25" i="2"/>
  <c r="O25" i="2"/>
  <c r="P25" i="2"/>
  <c r="R25" i="2"/>
  <c r="S25" i="2"/>
  <c r="F26" i="2"/>
  <c r="G26" i="2"/>
  <c r="I26" i="2"/>
  <c r="J26" i="2"/>
  <c r="L26" i="2"/>
  <c r="M26" i="2"/>
  <c r="O26" i="2"/>
  <c r="P26" i="2"/>
  <c r="R26" i="2"/>
  <c r="S26" i="2"/>
  <c r="F27" i="2"/>
  <c r="G27" i="2"/>
  <c r="I27" i="2"/>
  <c r="J27" i="2"/>
  <c r="L27" i="2"/>
  <c r="M27" i="2"/>
  <c r="O27" i="2"/>
  <c r="P27" i="2"/>
  <c r="R27" i="2"/>
  <c r="S27" i="2"/>
  <c r="F28" i="2"/>
  <c r="G28" i="2"/>
  <c r="I28" i="2"/>
  <c r="J28" i="2"/>
  <c r="L28" i="2"/>
  <c r="M28" i="2"/>
  <c r="O28" i="2"/>
  <c r="P28" i="2"/>
  <c r="R28" i="2"/>
  <c r="S28" i="2"/>
  <c r="F29" i="2"/>
  <c r="G29" i="2"/>
  <c r="I29" i="2"/>
  <c r="J29" i="2"/>
  <c r="L29" i="2"/>
  <c r="M29" i="2"/>
  <c r="O29" i="2"/>
  <c r="P29" i="2"/>
  <c r="R29" i="2"/>
  <c r="S29" i="2"/>
  <c r="F30" i="2"/>
  <c r="G30" i="2"/>
  <c r="I30" i="2"/>
  <c r="J30" i="2"/>
  <c r="L30" i="2"/>
  <c r="M30" i="2"/>
  <c r="O30" i="2"/>
  <c r="P30" i="2"/>
  <c r="R30" i="2"/>
  <c r="S30" i="2"/>
  <c r="F31" i="2"/>
  <c r="G31" i="2"/>
  <c r="I31" i="2"/>
  <c r="J31" i="2"/>
  <c r="L31" i="2"/>
  <c r="M31" i="2"/>
  <c r="O31" i="2"/>
  <c r="P31" i="2"/>
  <c r="R31" i="2"/>
  <c r="S31" i="2"/>
  <c r="S18" i="2"/>
  <c r="R18" i="2"/>
  <c r="P18" i="2"/>
  <c r="O18" i="2"/>
  <c r="M18" i="2"/>
  <c r="L18" i="2"/>
  <c r="J18" i="2"/>
  <c r="I18" i="2"/>
  <c r="G18" i="2"/>
  <c r="F18" i="2"/>
  <c r="F6" i="2"/>
  <c r="G6" i="2"/>
  <c r="I6" i="2"/>
  <c r="J6" i="2"/>
  <c r="L6" i="2"/>
  <c r="M6" i="2"/>
  <c r="O6" i="2"/>
  <c r="P6" i="2"/>
  <c r="R6" i="2"/>
  <c r="S6" i="2"/>
  <c r="F7" i="2"/>
  <c r="G7" i="2"/>
  <c r="I7" i="2"/>
  <c r="J7" i="2"/>
  <c r="L7" i="2"/>
  <c r="M7" i="2"/>
  <c r="O7" i="2"/>
  <c r="P7" i="2"/>
  <c r="R7" i="2"/>
  <c r="S7" i="2"/>
  <c r="F10" i="2"/>
  <c r="G10" i="2"/>
  <c r="I10" i="2"/>
  <c r="J10" i="2"/>
  <c r="L10" i="2"/>
  <c r="M10" i="2"/>
  <c r="F11" i="2"/>
  <c r="G11" i="2"/>
  <c r="I11" i="2"/>
  <c r="J11" i="2"/>
  <c r="L11" i="2"/>
  <c r="M11" i="2"/>
  <c r="R11" i="2"/>
  <c r="S11" i="2"/>
  <c r="F12" i="2"/>
  <c r="G12" i="2"/>
  <c r="I12" i="2"/>
  <c r="J12" i="2"/>
  <c r="L12" i="2"/>
  <c r="M12" i="2"/>
  <c r="R12" i="2"/>
  <c r="S12" i="2"/>
</calcChain>
</file>

<file path=xl/sharedStrings.xml><?xml version="1.0" encoding="utf-8"?>
<sst xmlns="http://schemas.openxmlformats.org/spreadsheetml/2006/main" count="1412" uniqueCount="744">
  <si>
    <t>전선</t>
  </si>
  <si>
    <t>경영학원론</t>
  </si>
  <si>
    <t>광고관리론</t>
  </si>
  <si>
    <t>법행2305</t>
  </si>
  <si>
    <t xml:space="preserve"> 1. 사회과학대학  종합강의동</t>
    <phoneticPr fontId="2" type="noConversion"/>
  </si>
  <si>
    <t xml:space="preserve"> 2. 사회과학대학 1호관</t>
    <phoneticPr fontId="2" type="noConversion"/>
  </si>
  <si>
    <t>3. 법과대학 법행정대학관</t>
    <phoneticPr fontId="2" type="noConversion"/>
  </si>
  <si>
    <t>4. 법행정대학관 2호관</t>
    <phoneticPr fontId="2" type="noConversion"/>
  </si>
  <si>
    <t>5. 행정대학 법행정대학관</t>
    <phoneticPr fontId="2" type="noConversion"/>
  </si>
  <si>
    <t>2010학년도 여름 계절수업 확정 개설교과목 현황</t>
    <phoneticPr fontId="2" type="noConversion"/>
  </si>
  <si>
    <t>수강번호</t>
    <phoneticPr fontId="2" type="noConversion"/>
  </si>
  <si>
    <t>교과
구분</t>
    <phoneticPr fontId="2" type="noConversion"/>
  </si>
  <si>
    <t>과 목 명</t>
    <phoneticPr fontId="2" type="noConversion"/>
  </si>
  <si>
    <t>시간</t>
    <phoneticPr fontId="2" type="noConversion"/>
  </si>
  <si>
    <t>담당교수</t>
    <phoneticPr fontId="2" type="noConversion"/>
  </si>
  <si>
    <t>OA실무</t>
    <phoneticPr fontId="1" type="noConversion"/>
  </si>
  <si>
    <t>B2</t>
  </si>
  <si>
    <t>조현숙</t>
    <phoneticPr fontId="1" type="noConversion"/>
  </si>
  <si>
    <t>교직</t>
    <phoneticPr fontId="1" type="noConversion"/>
  </si>
  <si>
    <t xml:space="preserve">교육사회 </t>
  </si>
  <si>
    <t>정현숙</t>
    <phoneticPr fontId="2" type="noConversion"/>
  </si>
  <si>
    <t xml:space="preserve">교육심리 </t>
  </si>
  <si>
    <t>B1</t>
  </si>
  <si>
    <t>박상범</t>
    <phoneticPr fontId="2" type="noConversion"/>
  </si>
  <si>
    <t xml:space="preserve">교육철학및교육사 </t>
  </si>
  <si>
    <t>배재학</t>
    <phoneticPr fontId="2" type="noConversion"/>
  </si>
  <si>
    <t>선교</t>
    <phoneticPr fontId="1" type="noConversion"/>
  </si>
  <si>
    <t xml:space="preserve">TOEIC </t>
  </si>
  <si>
    <t>B3</t>
    <phoneticPr fontId="1" type="noConversion"/>
  </si>
  <si>
    <t>권현주</t>
    <phoneticPr fontId="2" type="noConversion"/>
  </si>
  <si>
    <t xml:space="preserve">공학도를위한비즈니스의이해 </t>
  </si>
  <si>
    <t>권순재</t>
    <phoneticPr fontId="2" type="noConversion"/>
  </si>
  <si>
    <t>기업경영의이해</t>
    <phoneticPr fontId="1" type="noConversion"/>
  </si>
  <si>
    <t>윤상희</t>
    <phoneticPr fontId="2" type="noConversion"/>
  </si>
  <si>
    <t>권정일</t>
    <phoneticPr fontId="2" type="noConversion"/>
  </si>
  <si>
    <t>현대마케팅의이해</t>
    <phoneticPr fontId="1" type="noConversion"/>
  </si>
  <si>
    <t>김주현</t>
    <phoneticPr fontId="2" type="noConversion"/>
  </si>
  <si>
    <t>선교</t>
    <phoneticPr fontId="2" type="noConversion"/>
  </si>
  <si>
    <t>전선</t>
    <phoneticPr fontId="2" type="noConversion"/>
  </si>
  <si>
    <t>전선</t>
    <phoneticPr fontId="1" type="noConversion"/>
  </si>
  <si>
    <t xml:space="preserve">19C영미소설 </t>
  </si>
  <si>
    <t>A34</t>
    <phoneticPr fontId="1" type="noConversion"/>
  </si>
  <si>
    <t>강희</t>
    <phoneticPr fontId="2" type="noConversion"/>
  </si>
  <si>
    <t>영미희곡입문</t>
    <phoneticPr fontId="2" type="noConversion"/>
  </si>
  <si>
    <t>A12</t>
    <phoneticPr fontId="1" type="noConversion"/>
  </si>
  <si>
    <t>손홍일</t>
    <phoneticPr fontId="2" type="noConversion"/>
  </si>
  <si>
    <t xml:space="preserve">체육심리학 </t>
  </si>
  <si>
    <t>남인수</t>
    <phoneticPr fontId="2" type="noConversion"/>
  </si>
  <si>
    <t xml:space="preserve">원격교육론 </t>
  </si>
  <si>
    <t>김은영</t>
    <phoneticPr fontId="2" type="noConversion"/>
  </si>
  <si>
    <t xml:space="preserve">정신건강론 </t>
  </si>
  <si>
    <t>김태자</t>
    <phoneticPr fontId="2" type="noConversion"/>
  </si>
  <si>
    <t>노진민</t>
    <phoneticPr fontId="2" type="noConversion"/>
  </si>
  <si>
    <t>전필</t>
    <phoneticPr fontId="2" type="noConversion"/>
  </si>
  <si>
    <t>경영정보시스템</t>
  </si>
  <si>
    <t>e-비즈니스</t>
    <phoneticPr fontId="2" type="noConversion"/>
  </si>
  <si>
    <t>이웅규</t>
    <phoneticPr fontId="2" type="noConversion"/>
  </si>
  <si>
    <t>윤경산</t>
    <phoneticPr fontId="2" type="noConversion"/>
  </si>
  <si>
    <t>소비자행동론</t>
  </si>
  <si>
    <t>최진명</t>
    <phoneticPr fontId="2" type="noConversion"/>
  </si>
  <si>
    <t xml:space="preserve">관광상품론 </t>
  </si>
  <si>
    <t>A12</t>
  </si>
  <si>
    <t>박상훈</t>
    <phoneticPr fontId="2" type="noConversion"/>
  </si>
  <si>
    <t xml:space="preserve">여행사경영론 </t>
  </si>
  <si>
    <t>권정택</t>
    <phoneticPr fontId="2" type="noConversion"/>
  </si>
  <si>
    <t xml:space="preserve">중국통상론 </t>
  </si>
  <si>
    <t>서민교</t>
    <phoneticPr fontId="2" type="noConversion"/>
  </si>
  <si>
    <t xml:space="preserve">외식산업경영론 </t>
  </si>
  <si>
    <t>A34</t>
  </si>
  <si>
    <t>김용철</t>
    <phoneticPr fontId="2" type="noConversion"/>
  </si>
  <si>
    <t xml:space="preserve">가족복지론 </t>
  </si>
  <si>
    <t>김영호</t>
    <phoneticPr fontId="2" type="noConversion"/>
  </si>
  <si>
    <t xml:space="preserve">보육학개론 </t>
  </si>
  <si>
    <t>송근진</t>
    <phoneticPr fontId="2" type="noConversion"/>
  </si>
  <si>
    <t>전기</t>
    <phoneticPr fontId="1" type="noConversion"/>
  </si>
  <si>
    <t xml:space="preserve">사회복지실천기술론 </t>
  </si>
  <si>
    <t>최원석</t>
    <phoneticPr fontId="2" type="noConversion"/>
  </si>
  <si>
    <t xml:space="preserve">사회복지행정론 </t>
  </si>
  <si>
    <t>이윤형</t>
    <phoneticPr fontId="2" type="noConversion"/>
  </si>
  <si>
    <t xml:space="preserve">섹슈얼리티의사회학 </t>
  </si>
  <si>
    <t>임경희</t>
    <phoneticPr fontId="2" type="noConversion"/>
  </si>
  <si>
    <t xml:space="preserve">이상심리학 </t>
  </si>
  <si>
    <t>이유정</t>
    <phoneticPr fontId="2" type="noConversion"/>
  </si>
  <si>
    <t xml:space="preserve">집단상담 </t>
  </si>
  <si>
    <t>정경미</t>
    <phoneticPr fontId="2" type="noConversion"/>
  </si>
  <si>
    <t>전필</t>
    <phoneticPr fontId="1" type="noConversion"/>
  </si>
  <si>
    <t xml:space="preserve">현대물리학(1) </t>
  </si>
  <si>
    <t>엄두화</t>
    <phoneticPr fontId="2" type="noConversion"/>
  </si>
  <si>
    <t xml:space="preserve">생물정보학 </t>
  </si>
  <si>
    <t>이창우</t>
    <phoneticPr fontId="2" type="noConversion"/>
  </si>
  <si>
    <t xml:space="preserve">세포생물학 </t>
  </si>
  <si>
    <t>유병제</t>
    <phoneticPr fontId="2" type="noConversion"/>
  </si>
  <si>
    <t xml:space="preserve">응용생명공학 </t>
  </si>
  <si>
    <t>구덕본</t>
    <phoneticPr fontId="2" type="noConversion"/>
  </si>
  <si>
    <t xml:space="preserve">기초수학(1) </t>
  </si>
  <si>
    <t>박정용</t>
    <phoneticPr fontId="2" type="noConversion"/>
  </si>
  <si>
    <t xml:space="preserve">기초생물학 </t>
  </si>
  <si>
    <t>황보 순</t>
    <phoneticPr fontId="2" type="noConversion"/>
  </si>
  <si>
    <t xml:space="preserve">공통과학교재연구및지도법 </t>
  </si>
  <si>
    <t>김창만</t>
    <phoneticPr fontId="2" type="noConversion"/>
  </si>
  <si>
    <t xml:space="preserve">물리교재연구및지도법 </t>
  </si>
  <si>
    <t>홍성욱</t>
    <phoneticPr fontId="2" type="noConversion"/>
  </si>
  <si>
    <t xml:space="preserve">지질학 </t>
  </si>
  <si>
    <t xml:space="preserve">화학교육론 </t>
  </si>
  <si>
    <t xml:space="preserve">환경교재연구및지도법 </t>
  </si>
  <si>
    <t>정철</t>
    <phoneticPr fontId="2" type="noConversion"/>
  </si>
  <si>
    <t xml:space="preserve">국어교육론 </t>
  </si>
  <si>
    <t>정호완</t>
    <phoneticPr fontId="2" type="noConversion"/>
  </si>
  <si>
    <t xml:space="preserve">국어교재연구및지도법 </t>
  </si>
  <si>
    <t>이재춘</t>
    <phoneticPr fontId="2" type="noConversion"/>
  </si>
  <si>
    <t xml:space="preserve">수학교재연구및지도법 </t>
  </si>
  <si>
    <t>김익표</t>
    <phoneticPr fontId="2" type="noConversion"/>
  </si>
  <si>
    <t xml:space="preserve">한국근세사 </t>
  </si>
  <si>
    <t>장희흥</t>
    <phoneticPr fontId="2" type="noConversion"/>
  </si>
  <si>
    <t xml:space="preserve">영문독해지도론(2) </t>
  </si>
  <si>
    <t>강민건</t>
    <phoneticPr fontId="2" type="noConversion"/>
  </si>
  <si>
    <t xml:space="preserve">영어교육론 </t>
  </si>
  <si>
    <t>임정완</t>
    <phoneticPr fontId="2" type="noConversion"/>
  </si>
  <si>
    <t xml:space="preserve">영어교재연구및지도법 </t>
  </si>
  <si>
    <t>백지원</t>
    <phoneticPr fontId="2" type="noConversion"/>
  </si>
  <si>
    <t xml:space="preserve">영어듣기와말하기 </t>
  </si>
  <si>
    <t>김숙희</t>
    <phoneticPr fontId="2" type="noConversion"/>
  </si>
  <si>
    <t xml:space="preserve">영어음성학 </t>
  </si>
  <si>
    <t>이민경</t>
    <phoneticPr fontId="2" type="noConversion"/>
  </si>
  <si>
    <t xml:space="preserve">아동문학 </t>
  </si>
  <si>
    <t>원용숙</t>
    <phoneticPr fontId="2" type="noConversion"/>
  </si>
  <si>
    <t xml:space="preserve">영유아프로그램개발과평가 </t>
  </si>
  <si>
    <t>이은진</t>
    <phoneticPr fontId="2" type="noConversion"/>
  </si>
  <si>
    <t xml:space="preserve">일반사회교육론 </t>
  </si>
  <si>
    <t xml:space="preserve">일반사회교재연구및지도법 </t>
  </si>
  <si>
    <t xml:space="preserve">인문지리학 </t>
  </si>
  <si>
    <t>임석회</t>
    <phoneticPr fontId="2" type="noConversion"/>
  </si>
  <si>
    <t xml:space="preserve">시각장애아교육 </t>
  </si>
  <si>
    <t>이해균</t>
    <phoneticPr fontId="2" type="noConversion"/>
  </si>
  <si>
    <t xml:space="preserve">특수교육공학 </t>
  </si>
  <si>
    <t>김영걸</t>
    <phoneticPr fontId="2" type="noConversion"/>
  </si>
  <si>
    <t xml:space="preserve">특수교육교재연구및지도법 </t>
  </si>
  <si>
    <t>윤광보</t>
    <phoneticPr fontId="2" type="noConversion"/>
  </si>
  <si>
    <t xml:space="preserve">정서·행동장애아교육 </t>
    <phoneticPr fontId="2" type="noConversion"/>
  </si>
  <si>
    <t xml:space="preserve">지체장애교육 </t>
  </si>
  <si>
    <t>사은경</t>
    <phoneticPr fontId="2" type="noConversion"/>
  </si>
  <si>
    <t xml:space="preserve">유창성장애 </t>
  </si>
  <si>
    <t>장현진</t>
    <phoneticPr fontId="2" type="noConversion"/>
  </si>
  <si>
    <t xml:space="preserve">음성장애 </t>
  </si>
  <si>
    <t>김성태</t>
    <phoneticPr fontId="2" type="noConversion"/>
  </si>
  <si>
    <t xml:space="preserve">청각장애아교육 </t>
  </si>
  <si>
    <t>권미지</t>
    <phoneticPr fontId="2" type="noConversion"/>
  </si>
  <si>
    <t xml:space="preserve">미술치료 </t>
  </si>
  <si>
    <t>정미영</t>
    <phoneticPr fontId="2" type="noConversion"/>
  </si>
  <si>
    <t xml:space="preserve">정신지체아교육 </t>
  </si>
  <si>
    <t>송영혜</t>
    <phoneticPr fontId="2" type="noConversion"/>
  </si>
  <si>
    <t xml:space="preserve">직업평가및상담 </t>
  </si>
  <si>
    <t>이달엽</t>
    <phoneticPr fontId="2" type="noConversion"/>
  </si>
  <si>
    <t xml:space="preserve">한국영화와현대사회 </t>
  </si>
  <si>
    <t>이덕기</t>
    <phoneticPr fontId="2" type="noConversion"/>
  </si>
  <si>
    <t>수치해석</t>
    <phoneticPr fontId="2" type="noConversion"/>
  </si>
  <si>
    <t>A12</t>
    <phoneticPr fontId="2" type="noConversion"/>
  </si>
  <si>
    <t>정규만</t>
    <phoneticPr fontId="2" type="noConversion"/>
  </si>
  <si>
    <t>기초물리학및실험(1)</t>
    <phoneticPr fontId="2" type="noConversion"/>
  </si>
  <si>
    <t>B34</t>
    <phoneticPr fontId="2" type="noConversion"/>
  </si>
  <si>
    <t>배종림</t>
    <phoneticPr fontId="2" type="noConversion"/>
  </si>
  <si>
    <t>공통</t>
    <phoneticPr fontId="1" type="noConversion"/>
  </si>
  <si>
    <t>사1205</t>
    <phoneticPr fontId="1" type="noConversion"/>
  </si>
  <si>
    <t>수강번호</t>
    <phoneticPr fontId="2" type="noConversion"/>
  </si>
  <si>
    <t>담당교수</t>
    <phoneticPr fontId="2" type="noConversion"/>
  </si>
  <si>
    <t>순번</t>
    <phoneticPr fontId="2" type="noConversion"/>
  </si>
  <si>
    <t>층</t>
    <phoneticPr fontId="2" type="noConversion"/>
  </si>
  <si>
    <t>강의실명</t>
    <phoneticPr fontId="2" type="noConversion"/>
  </si>
  <si>
    <t>수용
인원</t>
    <phoneticPr fontId="2" type="noConversion"/>
  </si>
  <si>
    <t>B11(09:00-10:40)</t>
    <phoneticPr fontId="2" type="noConversion"/>
  </si>
  <si>
    <t>B22(10:50-12:30)</t>
    <phoneticPr fontId="2" type="noConversion"/>
  </si>
  <si>
    <t>B33(13:00-14:40)</t>
    <phoneticPr fontId="2" type="noConversion"/>
  </si>
  <si>
    <t>A12(09:00-11:45)</t>
    <phoneticPr fontId="2" type="noConversion"/>
  </si>
  <si>
    <t>A34(13:00-15:45)</t>
    <phoneticPr fontId="2" type="noConversion"/>
  </si>
  <si>
    <t>수강번호</t>
    <phoneticPr fontId="2" type="noConversion"/>
  </si>
  <si>
    <t>교과목</t>
    <phoneticPr fontId="2" type="noConversion"/>
  </si>
  <si>
    <t>담당교수</t>
    <phoneticPr fontId="2" type="noConversion"/>
  </si>
  <si>
    <t>순번</t>
    <phoneticPr fontId="2" type="noConversion"/>
  </si>
  <si>
    <t>층</t>
    <phoneticPr fontId="2" type="noConversion"/>
  </si>
  <si>
    <t>강의실명</t>
    <phoneticPr fontId="2" type="noConversion"/>
  </si>
  <si>
    <t>수용
인원</t>
    <phoneticPr fontId="2" type="noConversion"/>
  </si>
  <si>
    <t>교과목</t>
    <phoneticPr fontId="2" type="noConversion"/>
  </si>
  <si>
    <t>종3303</t>
    <phoneticPr fontId="1" type="noConversion"/>
  </si>
  <si>
    <t>종3304</t>
    <phoneticPr fontId="1" type="noConversion"/>
  </si>
  <si>
    <t>종3305</t>
    <phoneticPr fontId="1" type="noConversion"/>
  </si>
  <si>
    <t>사1204</t>
    <phoneticPr fontId="1" type="noConversion"/>
  </si>
  <si>
    <t>사1314</t>
    <phoneticPr fontId="1" type="noConversion"/>
  </si>
  <si>
    <t>사1410</t>
    <phoneticPr fontId="1" type="noConversion"/>
  </si>
  <si>
    <t>사1411</t>
    <phoneticPr fontId="1" type="noConversion"/>
  </si>
  <si>
    <t>사1401</t>
    <phoneticPr fontId="1" type="noConversion"/>
  </si>
  <si>
    <t>사1402</t>
    <phoneticPr fontId="1" type="noConversion"/>
  </si>
  <si>
    <t>사1403</t>
    <phoneticPr fontId="1" type="noConversion"/>
  </si>
  <si>
    <t>사1404</t>
    <phoneticPr fontId="1" type="noConversion"/>
  </si>
  <si>
    <t>사1406</t>
    <phoneticPr fontId="1" type="noConversion"/>
  </si>
  <si>
    <t>사1407</t>
    <phoneticPr fontId="1" type="noConversion"/>
  </si>
  <si>
    <t>사1507</t>
    <phoneticPr fontId="1" type="noConversion"/>
  </si>
  <si>
    <t>사1504</t>
    <phoneticPr fontId="1" type="noConversion"/>
  </si>
  <si>
    <t>사1502</t>
    <phoneticPr fontId="1" type="noConversion"/>
  </si>
  <si>
    <t>법행1206</t>
    <phoneticPr fontId="2" type="noConversion"/>
  </si>
  <si>
    <t>법행1314</t>
    <phoneticPr fontId="1" type="noConversion"/>
  </si>
  <si>
    <t>법행1317</t>
    <phoneticPr fontId="1" type="noConversion"/>
  </si>
  <si>
    <t>법행2303</t>
    <phoneticPr fontId="1" type="noConversion"/>
  </si>
  <si>
    <t>법행2304</t>
    <phoneticPr fontId="1" type="noConversion"/>
  </si>
  <si>
    <t>법행2401</t>
    <phoneticPr fontId="1" type="noConversion"/>
  </si>
  <si>
    <t>법행2402</t>
    <phoneticPr fontId="1" type="noConversion"/>
  </si>
  <si>
    <t>법행1302</t>
    <phoneticPr fontId="1" type="noConversion"/>
  </si>
  <si>
    <t>법행1310</t>
    <phoneticPr fontId="1" type="noConversion"/>
  </si>
  <si>
    <t>법행1313</t>
    <phoneticPr fontId="1" type="noConversion"/>
  </si>
  <si>
    <t>박경서</t>
    <phoneticPr fontId="2" type="noConversion"/>
  </si>
  <si>
    <t>등록인원</t>
    <phoneticPr fontId="2" type="noConversion"/>
  </si>
  <si>
    <t>법행1218</t>
    <phoneticPr fontId="2" type="noConversion"/>
  </si>
  <si>
    <t>법행1112</t>
    <phoneticPr fontId="4" type="noConversion"/>
  </si>
  <si>
    <t>조국남</t>
    <phoneticPr fontId="2" type="noConversion"/>
  </si>
  <si>
    <t>김종혜</t>
    <phoneticPr fontId="2" type="noConversion"/>
  </si>
  <si>
    <t>박혜경</t>
    <phoneticPr fontId="2" type="noConversion"/>
  </si>
  <si>
    <t>이제화</t>
    <phoneticPr fontId="2" type="noConversion"/>
  </si>
  <si>
    <t>교과
구분</t>
  </si>
  <si>
    <t>수강번호</t>
  </si>
  <si>
    <t>과 목 명</t>
  </si>
  <si>
    <t>시간</t>
  </si>
  <si>
    <t>학점</t>
  </si>
  <si>
    <t>해당학과(전공)</t>
    <phoneticPr fontId="12" type="noConversion"/>
  </si>
  <si>
    <t>선교</t>
  </si>
  <si>
    <t>TOEIC</t>
  </si>
  <si>
    <t>B33</t>
  </si>
  <si>
    <t>전체</t>
    <phoneticPr fontId="12" type="noConversion"/>
  </si>
  <si>
    <t>비즈니스의이해</t>
  </si>
  <si>
    <t>B11</t>
  </si>
  <si>
    <t>음악의즐거움</t>
  </si>
  <si>
    <t>교직</t>
  </si>
  <si>
    <t>교육철학및교육사</t>
  </si>
  <si>
    <t>B22</t>
  </si>
  <si>
    <t>교직</t>
    <phoneticPr fontId="12" type="noConversion"/>
  </si>
  <si>
    <t>교육평가</t>
  </si>
  <si>
    <t>교육학개론</t>
  </si>
  <si>
    <t>영어영문학과</t>
    <phoneticPr fontId="12" type="noConversion"/>
  </si>
  <si>
    <t>전필</t>
  </si>
  <si>
    <t>경영정보시스템</t>
    <phoneticPr fontId="12" type="noConversion"/>
  </si>
  <si>
    <t>경영학과</t>
    <phoneticPr fontId="12" type="noConversion"/>
  </si>
  <si>
    <t>전선</t>
    <phoneticPr fontId="12" type="noConversion"/>
  </si>
  <si>
    <t>컴퓨터IT공학부(정보공학전공),정보물류,전자상거래</t>
    <phoneticPr fontId="12" type="noConversion"/>
  </si>
  <si>
    <t>경제학원론</t>
    <phoneticPr fontId="12" type="noConversion"/>
  </si>
  <si>
    <t>회계세무학부(회계학전공),도시행정학과</t>
    <phoneticPr fontId="12" type="noConversion"/>
  </si>
  <si>
    <t>생산경영론</t>
    <phoneticPr fontId="12" type="noConversion"/>
  </si>
  <si>
    <t>e-비즈니스</t>
    <phoneticPr fontId="12" type="noConversion"/>
  </si>
  <si>
    <t>경영학과,전자상거래</t>
    <phoneticPr fontId="12" type="noConversion"/>
  </si>
  <si>
    <t>경영학원론</t>
    <phoneticPr fontId="12" type="noConversion"/>
  </si>
  <si>
    <t>경영학과,회계세무학부,무역학과</t>
    <phoneticPr fontId="12" type="noConversion"/>
  </si>
  <si>
    <t>광고관리론</t>
    <phoneticPr fontId="12" type="noConversion"/>
  </si>
  <si>
    <t>소비자행동론</t>
    <phoneticPr fontId="12" type="noConversion"/>
  </si>
  <si>
    <t>여행사경영론</t>
    <phoneticPr fontId="12" type="noConversion"/>
  </si>
  <si>
    <t>관광경영학과,호텔관광학과</t>
    <phoneticPr fontId="12" type="noConversion"/>
  </si>
  <si>
    <t>무역상무론</t>
    <phoneticPr fontId="12" type="noConversion"/>
  </si>
  <si>
    <t>무역학과</t>
    <phoneticPr fontId="12" type="noConversion"/>
  </si>
  <si>
    <t>보육과정</t>
    <phoneticPr fontId="12" type="noConversion"/>
  </si>
  <si>
    <t>가정복지학과,유아교육과</t>
    <phoneticPr fontId="12" type="noConversion"/>
  </si>
  <si>
    <t>보육학개론</t>
    <phoneticPr fontId="12" type="noConversion"/>
  </si>
  <si>
    <t>인간행동과사회환경</t>
    <phoneticPr fontId="12" type="noConversion"/>
  </si>
  <si>
    <t>지역사회개발복지학과,사회복지학과,산업복지학과,가정복지학과,유아교육과</t>
    <phoneticPr fontId="12" type="noConversion"/>
  </si>
  <si>
    <t>장서관리론</t>
    <phoneticPr fontId="12" type="noConversion"/>
  </si>
  <si>
    <t>문헌정보학과</t>
    <phoneticPr fontId="12" type="noConversion"/>
  </si>
  <si>
    <t>전필</t>
    <phoneticPr fontId="12" type="noConversion"/>
  </si>
  <si>
    <t>사회복지정책론</t>
    <phoneticPr fontId="12" type="noConversion"/>
  </si>
  <si>
    <t>사회복지학과</t>
    <phoneticPr fontId="12" type="noConversion"/>
  </si>
  <si>
    <t>지역사회개발복지학과,산업복지학과,협동조합,가정복지학과,노인복지상담</t>
  </si>
  <si>
    <t>사회복지개론</t>
    <phoneticPr fontId="12" type="noConversion"/>
  </si>
  <si>
    <t>지역사회개발복지학과,사회복지학과,산업복지학과,가정복지학과</t>
    <phoneticPr fontId="12" type="noConversion"/>
  </si>
  <si>
    <t>사회복지실천기술론</t>
    <phoneticPr fontId="12" type="noConversion"/>
  </si>
  <si>
    <t>사회학의역사</t>
    <phoneticPr fontId="12" type="noConversion"/>
  </si>
  <si>
    <t>사회학과</t>
    <phoneticPr fontId="12" type="noConversion"/>
  </si>
  <si>
    <t>사회학입문</t>
    <phoneticPr fontId="12" type="noConversion"/>
  </si>
  <si>
    <t>원격교육론</t>
    <phoneticPr fontId="12" type="noConversion"/>
  </si>
  <si>
    <t>지역사회개발복지학과,역사교육과,평생교육</t>
    <phoneticPr fontId="12" type="noConversion"/>
  </si>
  <si>
    <t>평생교육기관경영</t>
    <phoneticPr fontId="12" type="noConversion"/>
  </si>
  <si>
    <t>지역사회개발복지학과,노인복지상담,평생교육</t>
    <phoneticPr fontId="12" type="noConversion"/>
  </si>
  <si>
    <t>평생교육방법론</t>
    <phoneticPr fontId="12" type="noConversion"/>
  </si>
  <si>
    <t>지역사회개발복지학과,평생교육</t>
    <phoneticPr fontId="12" type="noConversion"/>
  </si>
  <si>
    <t>분자생물학</t>
    <phoneticPr fontId="12" type="noConversion"/>
  </si>
  <si>
    <t>생물교육전공,공통과학교육전공</t>
    <phoneticPr fontId="12" type="noConversion"/>
  </si>
  <si>
    <t>생명과학과</t>
    <phoneticPr fontId="12" type="noConversion"/>
  </si>
  <si>
    <t>기초수학(1)</t>
    <phoneticPr fontId="12" type="noConversion"/>
  </si>
  <si>
    <t>건축공학과,토목공학과,환경공학과,전자공학부,정보통신공학부,기계자동차공학부,산업경영공학과</t>
    <phoneticPr fontId="12" type="noConversion"/>
  </si>
  <si>
    <t>국어교육론</t>
    <phoneticPr fontId="12" type="noConversion"/>
  </si>
  <si>
    <t>국어국문학과,국어교육과</t>
    <phoneticPr fontId="12" type="noConversion"/>
  </si>
  <si>
    <t>국어문법론</t>
    <phoneticPr fontId="12" type="noConversion"/>
  </si>
  <si>
    <t>국어교육과</t>
    <phoneticPr fontId="12" type="noConversion"/>
  </si>
  <si>
    <t>현대물리학(1)</t>
    <phoneticPr fontId="12" type="noConversion"/>
  </si>
  <si>
    <t>물리학과,물리교육전공,공통과학전공,의약학</t>
    <phoneticPr fontId="12" type="noConversion"/>
  </si>
  <si>
    <t>생명과학교육론</t>
    <phoneticPr fontId="12" type="noConversion"/>
  </si>
  <si>
    <t>생명과학과, 생물교육전공</t>
    <phoneticPr fontId="12" type="noConversion"/>
  </si>
  <si>
    <t>동아시아근세사</t>
    <phoneticPr fontId="12" type="noConversion"/>
  </si>
  <si>
    <t>역사교육과</t>
    <phoneticPr fontId="12" type="noConversion"/>
  </si>
  <si>
    <t>동아시아현대사</t>
    <phoneticPr fontId="12" type="noConversion"/>
  </si>
  <si>
    <t>역사교육과,공통사회교육전공</t>
    <phoneticPr fontId="12" type="noConversion"/>
  </si>
  <si>
    <t>영어교육론</t>
    <phoneticPr fontId="12" type="noConversion"/>
  </si>
  <si>
    <t>영어영문학과,영어교육과</t>
    <phoneticPr fontId="12" type="noConversion"/>
  </si>
  <si>
    <t>영어교재연구및지도법</t>
    <phoneticPr fontId="12" type="noConversion"/>
  </si>
  <si>
    <t>영어듣기와말하기</t>
    <phoneticPr fontId="12" type="noConversion"/>
  </si>
  <si>
    <t>영어교육과</t>
    <phoneticPr fontId="12" type="noConversion"/>
  </si>
  <si>
    <t>영어사</t>
    <phoneticPr fontId="12" type="noConversion"/>
  </si>
  <si>
    <t>아동복지</t>
    <phoneticPr fontId="12" type="noConversion"/>
  </si>
  <si>
    <t>유아교육과,사회복지학과,가정복지학과,평생교육</t>
    <phoneticPr fontId="12" type="noConversion"/>
  </si>
  <si>
    <t>유아음악교육</t>
    <phoneticPr fontId="12" type="noConversion"/>
  </si>
  <si>
    <t>유아특수교육과,유아교육과</t>
    <phoneticPr fontId="12" type="noConversion"/>
  </si>
  <si>
    <t>일반사회교육론</t>
    <phoneticPr fontId="12" type="noConversion"/>
  </si>
  <si>
    <t>행정학과,경제학과,사회학과,일반사회교육과</t>
    <phoneticPr fontId="12" type="noConversion"/>
  </si>
  <si>
    <t>지체장애교육</t>
    <phoneticPr fontId="12" type="noConversion"/>
  </si>
  <si>
    <t>특수교육과,초등특수교육과,유아특수교육과,직업재활학과,물리치료학과,재활심리학과,재활공학과</t>
    <phoneticPr fontId="12" type="noConversion"/>
  </si>
  <si>
    <t>초등과학과교육</t>
    <phoneticPr fontId="12" type="noConversion"/>
  </si>
  <si>
    <t>초등특수교육과</t>
    <phoneticPr fontId="12" type="noConversion"/>
  </si>
  <si>
    <t>초등국어과교육</t>
    <phoneticPr fontId="12" type="noConversion"/>
  </si>
  <si>
    <t>시각장애아교육</t>
    <phoneticPr fontId="12" type="noConversion"/>
  </si>
  <si>
    <t>유아특수교육과,직업재활학과,물리치료학과,재활심리학과,재활공학과,특수교육과,초등특수교육과</t>
    <phoneticPr fontId="12" type="noConversion"/>
  </si>
  <si>
    <t>건강장애아교육</t>
    <phoneticPr fontId="12" type="noConversion"/>
  </si>
  <si>
    <t xml:space="preserve">특수교육과,초등특수교육과 </t>
    <phoneticPr fontId="12" type="noConversion"/>
  </si>
  <si>
    <t>장애아진단및평가</t>
    <phoneticPr fontId="12" type="noConversion"/>
  </si>
  <si>
    <t>초등특수교육과,유아특수교육과,특수교육과</t>
    <phoneticPr fontId="12" type="noConversion"/>
  </si>
  <si>
    <t>특수교육교재연구및지도법</t>
    <phoneticPr fontId="12" type="noConversion"/>
  </si>
  <si>
    <t>특수교육과</t>
    <phoneticPr fontId="12" type="noConversion"/>
  </si>
  <si>
    <t>무기화학(1)</t>
    <phoneticPr fontId="12" type="noConversion"/>
  </si>
  <si>
    <t>화학응용화학과,화학교육전공,공통과학교육전공</t>
    <phoneticPr fontId="12" type="noConversion"/>
  </si>
  <si>
    <t>화학교육론</t>
    <phoneticPr fontId="12" type="noConversion"/>
  </si>
  <si>
    <t>화학응용화학과, 화학교육전공</t>
    <phoneticPr fontId="12" type="noConversion"/>
  </si>
  <si>
    <t>환경교재연구및지도법</t>
    <phoneticPr fontId="12" type="noConversion"/>
  </si>
  <si>
    <t>환경교육과</t>
    <phoneticPr fontId="12" type="noConversion"/>
  </si>
  <si>
    <t>신경언어장애</t>
    <phoneticPr fontId="12" type="noConversion"/>
  </si>
  <si>
    <t>언어치료학과</t>
    <phoneticPr fontId="12" type="noConversion"/>
  </si>
  <si>
    <t>이상심리학</t>
    <phoneticPr fontId="12" type="noConversion"/>
  </si>
  <si>
    <t>재활심리학과</t>
    <phoneticPr fontId="12" type="noConversion"/>
  </si>
  <si>
    <t>심리학과</t>
    <phoneticPr fontId="12" type="noConversion"/>
  </si>
  <si>
    <t>독립생활재활</t>
    <phoneticPr fontId="12" type="noConversion"/>
  </si>
  <si>
    <t>직업재활학과</t>
    <phoneticPr fontId="12" type="noConversion"/>
  </si>
  <si>
    <t>정서·행동장애아교육</t>
    <phoneticPr fontId="12" type="noConversion"/>
  </si>
  <si>
    <t xml:space="preserve">유아특수교육과,직업재활학과,물리치료학과,재활심리학과,재활공학과,특수교육과,초등특수교육과 </t>
    <phoneticPr fontId="12" type="noConversion"/>
  </si>
  <si>
    <t>직업평가및상담</t>
    <phoneticPr fontId="12" type="noConversion"/>
  </si>
  <si>
    <t>선교</t>
    <phoneticPr fontId="12" type="noConversion"/>
  </si>
  <si>
    <t>인성개발과리더십</t>
    <phoneticPr fontId="12" type="noConversion"/>
  </si>
  <si>
    <t>B11</t>
    <phoneticPr fontId="12" type="noConversion"/>
  </si>
  <si>
    <t>회로이론</t>
    <phoneticPr fontId="12" type="noConversion"/>
  </si>
  <si>
    <t>A34</t>
    <phoneticPr fontId="12" type="noConversion"/>
  </si>
  <si>
    <t>정보통신공학부</t>
    <phoneticPr fontId="12" type="noConversion"/>
  </si>
  <si>
    <t>정치생활과권력</t>
    <phoneticPr fontId="12" type="noConversion"/>
  </si>
  <si>
    <t>일반사회교육과</t>
    <phoneticPr fontId="12" type="noConversion"/>
  </si>
  <si>
    <t>초등교과교재연구및지도법</t>
    <phoneticPr fontId="12" type="noConversion"/>
  </si>
  <si>
    <t>영문학배경</t>
    <phoneticPr fontId="12" type="noConversion"/>
  </si>
  <si>
    <t>A12</t>
    <phoneticPr fontId="12" type="noConversion"/>
  </si>
  <si>
    <t>결혼과가족</t>
  </si>
  <si>
    <t>사회복지조사론</t>
  </si>
  <si>
    <t>가상</t>
    <phoneticPr fontId="12" type="noConversion"/>
  </si>
  <si>
    <t>전체</t>
    <phoneticPr fontId="12" type="noConversion"/>
  </si>
  <si>
    <t>지역사회개발복지학과,가정복지학과,협동조합,노인복지상담,사회복지학과,산업복지학과</t>
    <phoneticPr fontId="12" type="noConversion"/>
  </si>
  <si>
    <t>영어독해(1)</t>
    <phoneticPr fontId="12" type="noConversion"/>
  </si>
  <si>
    <t>공통</t>
    <phoneticPr fontId="12" type="noConversion"/>
  </si>
  <si>
    <t>2011학년도 여름 계절학기 개설교과목</t>
    <phoneticPr fontId="11" type="noConversion"/>
  </si>
  <si>
    <t>담당교수</t>
    <phoneticPr fontId="12" type="noConversion"/>
  </si>
  <si>
    <t>배재학</t>
    <phoneticPr fontId="12" type="noConversion"/>
  </si>
  <si>
    <t>박애정</t>
    <phoneticPr fontId="12" type="noConversion"/>
  </si>
  <si>
    <t>박상범</t>
    <phoneticPr fontId="12" type="noConversion"/>
  </si>
  <si>
    <t>육준철</t>
    <phoneticPr fontId="12" type="noConversion"/>
  </si>
  <si>
    <t>박충선</t>
    <phoneticPr fontId="12" type="noConversion"/>
  </si>
  <si>
    <t>권순재</t>
    <phoneticPr fontId="12" type="noConversion"/>
  </si>
  <si>
    <t>정은신</t>
    <phoneticPr fontId="12" type="noConversion"/>
  </si>
  <si>
    <t>권정일</t>
    <phoneticPr fontId="12" type="noConversion"/>
  </si>
  <si>
    <t>황성분</t>
    <phoneticPr fontId="12" type="noConversion"/>
  </si>
  <si>
    <t>손을준</t>
    <phoneticPr fontId="12" type="noConversion"/>
  </si>
  <si>
    <t>남향자</t>
    <phoneticPr fontId="12" type="noConversion"/>
  </si>
  <si>
    <t>박화문</t>
    <phoneticPr fontId="12" type="noConversion"/>
  </si>
  <si>
    <t>이기은</t>
    <phoneticPr fontId="12" type="noConversion"/>
  </si>
  <si>
    <t>최진명</t>
    <phoneticPr fontId="12" type="noConversion"/>
  </si>
  <si>
    <t>이재춘</t>
    <phoneticPr fontId="12" type="noConversion"/>
  </si>
  <si>
    <t>박호관</t>
    <phoneticPr fontId="12" type="noConversion"/>
  </si>
  <si>
    <t>윤옥경</t>
    <phoneticPr fontId="12" type="noConversion"/>
  </si>
  <si>
    <t>김재익</t>
    <phoneticPr fontId="12" type="noConversion"/>
  </si>
  <si>
    <t>이학로</t>
    <phoneticPr fontId="12" type="noConversion"/>
  </si>
  <si>
    <t>장의식</t>
    <phoneticPr fontId="12" type="noConversion"/>
  </si>
  <si>
    <t>김창수</t>
    <phoneticPr fontId="12" type="noConversion"/>
  </si>
  <si>
    <t>박소희</t>
    <phoneticPr fontId="12" type="noConversion"/>
  </si>
  <si>
    <t>정영숙</t>
    <phoneticPr fontId="12" type="noConversion"/>
  </si>
  <si>
    <t>유병제</t>
    <phoneticPr fontId="12" type="noConversion"/>
  </si>
  <si>
    <t>도기봉</t>
    <phoneticPr fontId="12" type="noConversion"/>
  </si>
  <si>
    <t>이선자</t>
    <phoneticPr fontId="12" type="noConversion"/>
  </si>
  <si>
    <t>이진숙</t>
    <phoneticPr fontId="12" type="noConversion"/>
  </si>
  <si>
    <t>박정호</t>
    <phoneticPr fontId="12" type="noConversion"/>
  </si>
  <si>
    <t>이승협</t>
    <phoneticPr fontId="12" type="noConversion"/>
  </si>
  <si>
    <t>정진수</t>
    <phoneticPr fontId="12" type="noConversion"/>
  </si>
  <si>
    <t>이해균</t>
    <phoneticPr fontId="12" type="noConversion"/>
  </si>
  <si>
    <t>이은정</t>
    <phoneticPr fontId="12" type="noConversion"/>
  </si>
  <si>
    <t>정금자</t>
    <phoneticPr fontId="12" type="noConversion"/>
  </si>
  <si>
    <t>권정택</t>
    <phoneticPr fontId="12" type="noConversion"/>
  </si>
  <si>
    <t>임정완</t>
    <phoneticPr fontId="12" type="noConversion"/>
  </si>
  <si>
    <t>백지원</t>
    <phoneticPr fontId="12" type="noConversion"/>
  </si>
  <si>
    <t>김숙희</t>
    <phoneticPr fontId="12" type="noConversion"/>
  </si>
  <si>
    <t>황보근</t>
    <phoneticPr fontId="12" type="noConversion"/>
  </si>
  <si>
    <t>황현모</t>
    <phoneticPr fontId="12" type="noConversion"/>
  </si>
  <si>
    <t>김성애</t>
    <phoneticPr fontId="12" type="noConversion"/>
  </si>
  <si>
    <t>배나래</t>
    <phoneticPr fontId="12" type="noConversion"/>
  </si>
  <si>
    <t>조국남</t>
    <phoneticPr fontId="12" type="noConversion"/>
  </si>
  <si>
    <t>윤희윤</t>
    <phoneticPr fontId="12" type="noConversion"/>
  </si>
  <si>
    <t>박찬웅</t>
    <phoneticPr fontId="12" type="noConversion"/>
  </si>
  <si>
    <t>서문진</t>
    <phoneticPr fontId="12" type="noConversion"/>
  </si>
  <si>
    <t>김영한</t>
    <phoneticPr fontId="12" type="noConversion"/>
  </si>
  <si>
    <t>이달엽</t>
    <phoneticPr fontId="12" type="noConversion"/>
  </si>
  <si>
    <t>박남수</t>
    <phoneticPr fontId="12" type="noConversion"/>
  </si>
  <si>
    <t>윤광보</t>
    <phoneticPr fontId="12" type="noConversion"/>
  </si>
  <si>
    <t>서원식</t>
    <phoneticPr fontId="12" type="noConversion"/>
  </si>
  <si>
    <t>김경미</t>
    <phoneticPr fontId="12" type="noConversion"/>
  </si>
  <si>
    <t>현창호</t>
    <phoneticPr fontId="12" type="noConversion"/>
  </si>
  <si>
    <t>김창만</t>
    <phoneticPr fontId="12" type="noConversion"/>
  </si>
  <si>
    <t>박혜경</t>
    <phoneticPr fontId="12" type="noConversion"/>
  </si>
  <si>
    <t>박경서</t>
    <phoneticPr fontId="12" type="noConversion"/>
  </si>
  <si>
    <t>정현숙</t>
    <phoneticPr fontId="12" type="noConversion"/>
  </si>
  <si>
    <t>이창식</t>
    <phoneticPr fontId="12" type="noConversion"/>
  </si>
  <si>
    <t>이동춘</t>
    <phoneticPr fontId="12" type="noConversion"/>
  </si>
  <si>
    <t>이재정</t>
    <phoneticPr fontId="12" type="noConversion"/>
  </si>
  <si>
    <t>권현주</t>
    <phoneticPr fontId="12" type="noConversion"/>
  </si>
  <si>
    <t>예병환</t>
    <phoneticPr fontId="12" type="noConversion"/>
  </si>
  <si>
    <t>2011학년도 여름 계절수업 강의실 사용 현황</t>
    <phoneticPr fontId="1" type="noConversion"/>
  </si>
  <si>
    <t>법행2301</t>
    <phoneticPr fontId="1" type="noConversion"/>
  </si>
  <si>
    <t xml:space="preserve"> 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</si>
  <si>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</si>
  <si>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>종3201</t>
    <phoneticPr fontId="2" type="noConversion"/>
  </si>
  <si>
    <t>종3202</t>
    <phoneticPr fontId="1" type="noConversion"/>
  </si>
  <si>
    <t>종3301</t>
    <phoneticPr fontId="4" type="noConversion"/>
  </si>
  <si>
    <t>종3302</t>
    <phoneticPr fontId="4" type="noConversion"/>
  </si>
  <si>
    <t>과목명</t>
  </si>
  <si>
    <t>기업경영의이해</t>
  </si>
  <si>
    <t>B3</t>
  </si>
  <si>
    <t>교육행정및교육경영</t>
  </si>
  <si>
    <t>마케팅원론</t>
  </si>
  <si>
    <t>국제경영론</t>
  </si>
  <si>
    <t>국제기업환경론</t>
  </si>
  <si>
    <t>서비스마케팅</t>
  </si>
  <si>
    <t>지역사회복지론</t>
  </si>
  <si>
    <t>사회복지법제</t>
  </si>
  <si>
    <t>심리통계</t>
  </si>
  <si>
    <t>학습심리학</t>
  </si>
  <si>
    <t>동물분류학탐구</t>
  </si>
  <si>
    <t>생명과학교재연구및지도법</t>
  </si>
  <si>
    <t>멀티미디어영어교육</t>
  </si>
  <si>
    <t>유아건강교육</t>
  </si>
  <si>
    <t>초등실과교육</t>
  </si>
  <si>
    <t>의사소통장애아교육</t>
  </si>
  <si>
    <t>지체장애교육</t>
  </si>
  <si>
    <t>수강인원</t>
    <phoneticPr fontId="14" type="noConversion"/>
  </si>
  <si>
    <t>유창성장애</t>
  </si>
  <si>
    <t xml:space="preserve"> 1. 사범대학1호관</t>
    <phoneticPr fontId="2" type="noConversion"/>
  </si>
  <si>
    <t xml:space="preserve"> 2. 과학관(물리동)</t>
    <phoneticPr fontId="2" type="noConversion"/>
  </si>
  <si>
    <t>등록인원</t>
  </si>
  <si>
    <t>가족학</t>
  </si>
  <si>
    <t>상담심리학</t>
  </si>
  <si>
    <r>
      <rPr>
        <sz val="10"/>
        <rFont val="돋움"/>
        <family val="3"/>
        <charset val="129"/>
      </rPr>
      <t>재무회계</t>
    </r>
    <r>
      <rPr>
        <sz val="10"/>
        <rFont val="Arial"/>
        <family val="2"/>
      </rPr>
      <t>(1)</t>
    </r>
  </si>
  <si>
    <r>
      <t>e-</t>
    </r>
    <r>
      <rPr>
        <sz val="10"/>
        <rFont val="돋움"/>
        <family val="3"/>
        <charset val="129"/>
      </rPr>
      <t>비즈니스</t>
    </r>
  </si>
  <si>
    <t>경영과컴퓨터</t>
  </si>
  <si>
    <r>
      <t>A</t>
    </r>
    <r>
      <rPr>
        <sz val="10"/>
        <rFont val="Arial"/>
        <family val="2"/>
      </rPr>
      <t>12</t>
    </r>
  </si>
  <si>
    <t>관광서비스론</t>
  </si>
  <si>
    <t>기초화학</t>
  </si>
  <si>
    <t>사회복지행정론</t>
  </si>
  <si>
    <r>
      <rPr>
        <sz val="10"/>
        <rFont val="돋움"/>
        <family val="3"/>
        <charset val="129"/>
      </rPr>
      <t>수질오염</t>
    </r>
    <r>
      <rPr>
        <sz val="10"/>
        <rFont val="Arial"/>
        <family val="2"/>
      </rPr>
      <t>(1)</t>
    </r>
  </si>
  <si>
    <t>실용영문법</t>
  </si>
  <si>
    <t>아동문학</t>
  </si>
  <si>
    <t>인간행동과사회환경</t>
  </si>
  <si>
    <t>장서관리론</t>
  </si>
  <si>
    <t>초등사회과교육</t>
  </si>
  <si>
    <t>조리원리</t>
  </si>
  <si>
    <t>가족자원관리</t>
  </si>
  <si>
    <t>자료분류론</t>
  </si>
  <si>
    <t>재무관리론</t>
  </si>
  <si>
    <t>가정생활문화</t>
  </si>
  <si>
    <t>경제지리</t>
  </si>
  <si>
    <t>국어사</t>
  </si>
  <si>
    <t>대기과학</t>
  </si>
  <si>
    <t>신경언어장애</t>
  </si>
  <si>
    <t>유아사회교육</t>
  </si>
  <si>
    <t>특수교육교과교육론</t>
  </si>
  <si>
    <t>특수교육논리및논술</t>
  </si>
  <si>
    <t>형법연습</t>
  </si>
  <si>
    <t>화학교육논술</t>
  </si>
  <si>
    <t>유아특수교육논리및논술</t>
  </si>
  <si>
    <t>확률과통계</t>
  </si>
  <si>
    <t>언어발달장애</t>
  </si>
  <si>
    <t>교육사회</t>
  </si>
  <si>
    <t>교육심리</t>
  </si>
  <si>
    <r>
      <t>OA</t>
    </r>
    <r>
      <rPr>
        <sz val="10"/>
        <rFont val="돋움"/>
        <family val="3"/>
        <charset val="129"/>
      </rPr>
      <t>실무</t>
    </r>
  </si>
  <si>
    <t>특수교육학개론</t>
  </si>
  <si>
    <t>담당교수</t>
  </si>
  <si>
    <t>윤상희</t>
  </si>
  <si>
    <t>김현숙</t>
  </si>
  <si>
    <t>정현숙</t>
  </si>
  <si>
    <t>오순애</t>
  </si>
  <si>
    <t>배재학</t>
  </si>
  <si>
    <t>박소영</t>
  </si>
  <si>
    <t>이기용</t>
  </si>
  <si>
    <t>권순우</t>
  </si>
  <si>
    <t>이재철</t>
  </si>
  <si>
    <t>유병구</t>
  </si>
  <si>
    <t>권순재</t>
  </si>
  <si>
    <t>이미영</t>
  </si>
  <si>
    <t>김혜은</t>
  </si>
  <si>
    <t>권정일</t>
  </si>
  <si>
    <t>송재영</t>
  </si>
  <si>
    <t>안진영</t>
  </si>
  <si>
    <t>윤희윤</t>
  </si>
  <si>
    <t>조경식</t>
  </si>
  <si>
    <t>최현돌</t>
  </si>
  <si>
    <t>이웅규</t>
  </si>
  <si>
    <t>이정미</t>
  </si>
  <si>
    <t>이기은</t>
  </si>
  <si>
    <t>최병두</t>
  </si>
  <si>
    <t>김보미</t>
  </si>
  <si>
    <t>박용찬</t>
  </si>
  <si>
    <t>노진민</t>
  </si>
  <si>
    <t>김정숙</t>
  </si>
  <si>
    <t>정철</t>
  </si>
  <si>
    <t>윤성규</t>
  </si>
  <si>
    <t>윤경산</t>
  </si>
  <si>
    <t>백지원</t>
  </si>
  <si>
    <t>박용석</t>
  </si>
  <si>
    <t>정영숙</t>
  </si>
  <si>
    <t>정은아</t>
  </si>
  <si>
    <t>김상은</t>
  </si>
  <si>
    <t>김주현</t>
  </si>
  <si>
    <t>유영억</t>
  </si>
  <si>
    <t>김정완</t>
  </si>
  <si>
    <t>이숙자</t>
  </si>
  <si>
    <t>권은아</t>
  </si>
  <si>
    <t>김현미</t>
  </si>
  <si>
    <t>한민경</t>
  </si>
  <si>
    <t>이효림</t>
  </si>
  <si>
    <t>김진희</t>
  </si>
  <si>
    <t>최경숙</t>
  </si>
  <si>
    <t>박성복</t>
  </si>
  <si>
    <t>사명교</t>
  </si>
  <si>
    <t>박남수</t>
  </si>
  <si>
    <t>황승옥</t>
  </si>
  <si>
    <t>조인수</t>
  </si>
  <si>
    <t>김영한</t>
  </si>
  <si>
    <t>김창욱</t>
  </si>
  <si>
    <t>이재석</t>
  </si>
  <si>
    <t>김창만</t>
  </si>
  <si>
    <t>박인경</t>
  </si>
  <si>
    <t>김성애</t>
  </si>
  <si>
    <t>김종태</t>
  </si>
  <si>
    <t>김화수</t>
  </si>
  <si>
    <t>글로벌마켓창업과경영</t>
  </si>
  <si>
    <t>관광영어(1)</t>
  </si>
  <si>
    <t>관광일어(1)</t>
  </si>
  <si>
    <t>관광일어(2)</t>
  </si>
  <si>
    <t>동아시아현대사</t>
  </si>
  <si>
    <t>식음료서비스실무론</t>
  </si>
  <si>
    <t>아동미술</t>
  </si>
  <si>
    <t>영어교육논술</t>
  </si>
  <si>
    <t>유아교육논리및논술</t>
  </si>
  <si>
    <t>유아놀이지도</t>
  </si>
  <si>
    <t>지형학</t>
  </si>
  <si>
    <t>청각장애아교육</t>
  </si>
  <si>
    <t>특수교육교재연구및지도법</t>
  </si>
  <si>
    <t>해양환경</t>
  </si>
  <si>
    <t>현대물리학(1)</t>
  </si>
  <si>
    <t>형법사례연습</t>
  </si>
  <si>
    <t>재무회계(1)</t>
  </si>
  <si>
    <t>조직행위론</t>
  </si>
  <si>
    <t>환경교육론</t>
  </si>
  <si>
    <t>분자생물학</t>
  </si>
  <si>
    <t xml:space="preserve"> 3. 과학관(화학동)</t>
    <phoneticPr fontId="2" type="noConversion"/>
  </si>
  <si>
    <t>물1213</t>
    <phoneticPr fontId="13" type="noConversion"/>
  </si>
  <si>
    <t>물1212</t>
    <phoneticPr fontId="13" type="noConversion"/>
  </si>
  <si>
    <t>물1211</t>
    <phoneticPr fontId="13" type="noConversion"/>
  </si>
  <si>
    <t>물1311</t>
    <phoneticPr fontId="13" type="noConversion"/>
  </si>
  <si>
    <t>물1310</t>
    <phoneticPr fontId="13" type="noConversion"/>
  </si>
  <si>
    <t>화2212</t>
    <phoneticPr fontId="13" type="noConversion"/>
  </si>
  <si>
    <t>화2214</t>
    <phoneticPr fontId="13" type="noConversion"/>
  </si>
  <si>
    <t>화2213B</t>
    <phoneticPr fontId="13" type="noConversion"/>
  </si>
  <si>
    <t xml:space="preserve"> 4. 과학관(생물동)</t>
    <phoneticPr fontId="2" type="noConversion"/>
  </si>
  <si>
    <t>생3115</t>
    <phoneticPr fontId="13" type="noConversion"/>
  </si>
  <si>
    <t>생3116</t>
    <phoneticPr fontId="13" type="noConversion"/>
  </si>
  <si>
    <t>생B3103</t>
    <phoneticPr fontId="13" type="noConversion"/>
  </si>
  <si>
    <t>생3214</t>
    <phoneticPr fontId="13" type="noConversion"/>
  </si>
  <si>
    <t>생3215</t>
    <phoneticPr fontId="13" type="noConversion"/>
  </si>
  <si>
    <t>화2213A</t>
    <phoneticPr fontId="13" type="noConversion"/>
  </si>
  <si>
    <t>범1-시청1</t>
  </si>
  <si>
    <t>범1-시청2</t>
  </si>
  <si>
    <t>범1-시청3</t>
  </si>
  <si>
    <t>범1-시청4</t>
  </si>
  <si>
    <t>영화로보는유럽문화</t>
  </si>
  <si>
    <t>일본어초급</t>
  </si>
  <si>
    <t>심리학개론(1)</t>
  </si>
  <si>
    <t>가족상담</t>
  </si>
  <si>
    <t>관광학원론</t>
  </si>
  <si>
    <t>영양학</t>
  </si>
  <si>
    <t>경제정책</t>
  </si>
  <si>
    <t>데이터분석입문</t>
  </si>
  <si>
    <t>재활심리학</t>
  </si>
  <si>
    <t>아동복지론</t>
  </si>
  <si>
    <t>대학도서관경영</t>
  </si>
  <si>
    <t>건강장애아교육</t>
  </si>
  <si>
    <t>부모교육및가족지원</t>
  </si>
  <si>
    <t>발달정신병리학</t>
  </si>
  <si>
    <t>화공수학(1)</t>
  </si>
  <si>
    <t>조음음운장애</t>
  </si>
  <si>
    <t>노인복지론</t>
  </si>
  <si>
    <t>금융통계</t>
  </si>
  <si>
    <t>러시아어문법(1)</t>
  </si>
  <si>
    <t>영미문학사</t>
  </si>
  <si>
    <t>청각장애언어재활</t>
  </si>
  <si>
    <t>코칭론</t>
  </si>
  <si>
    <t>화학교재연구및지도법</t>
  </si>
  <si>
    <t>스포츠사회학</t>
  </si>
  <si>
    <t>계량경영론</t>
  </si>
  <si>
    <t>공간사회학</t>
  </si>
  <si>
    <t>행복의기술</t>
  </si>
  <si>
    <t>성생활의이해</t>
  </si>
  <si>
    <t>관광마케팅</t>
  </si>
  <si>
    <t>심리학개론(2)</t>
  </si>
  <si>
    <t>미국문화의이해</t>
  </si>
  <si>
    <t>정신건강론</t>
  </si>
  <si>
    <t>이상심리학</t>
  </si>
  <si>
    <t>노사관계론</t>
  </si>
  <si>
    <t>미술치료</t>
  </si>
  <si>
    <t>상담이론과실제</t>
  </si>
  <si>
    <t>관광경영론</t>
  </si>
  <si>
    <t>데이터베이스설계론</t>
  </si>
  <si>
    <t>수질오염(1)</t>
  </si>
  <si>
    <t>주거학</t>
  </si>
  <si>
    <t>초등도덕과교육</t>
  </si>
  <si>
    <t>뇌성마비언어재활</t>
  </si>
  <si>
    <t>화공수학기초</t>
  </si>
  <si>
    <t>발달지체유아교육연구법</t>
  </si>
  <si>
    <t>동아시아근세사</t>
  </si>
  <si>
    <t>지질학(2)</t>
  </si>
  <si>
    <t>교육과정</t>
  </si>
  <si>
    <t>학교폭력예방의이론과실제</t>
  </si>
  <si>
    <t>교직실무</t>
  </si>
  <si>
    <t>범1-멀티1</t>
    <phoneticPr fontId="13" type="noConversion"/>
  </si>
  <si>
    <t>자본1102</t>
    <phoneticPr fontId="44" type="noConversion"/>
  </si>
  <si>
    <t>자본1104</t>
    <phoneticPr fontId="44" type="noConversion"/>
  </si>
  <si>
    <t>자본1403</t>
    <phoneticPr fontId="44" type="noConversion"/>
  </si>
  <si>
    <t>자본1404</t>
    <phoneticPr fontId="44" type="noConversion"/>
  </si>
  <si>
    <t>자본1204</t>
    <phoneticPr fontId="44" type="noConversion"/>
  </si>
  <si>
    <t>범1-120</t>
  </si>
  <si>
    <t>범1-121</t>
  </si>
  <si>
    <t>범1-122</t>
  </si>
  <si>
    <t>범1-123</t>
  </si>
  <si>
    <t>범1-212</t>
  </si>
  <si>
    <t>범1-213</t>
  </si>
  <si>
    <t>범1-214</t>
  </si>
  <si>
    <t>범1-215</t>
  </si>
  <si>
    <t>범1-216</t>
  </si>
  <si>
    <t>범1-217</t>
  </si>
  <si>
    <t>범1-333</t>
  </si>
  <si>
    <t>범1-334</t>
  </si>
  <si>
    <t>범1-335</t>
  </si>
  <si>
    <t>범1-336</t>
  </si>
  <si>
    <t>범1-337</t>
  </si>
  <si>
    <t>범1-338</t>
  </si>
  <si>
    <t>범1-339</t>
  </si>
  <si>
    <t>범1-340</t>
  </si>
  <si>
    <t>범1-429</t>
  </si>
  <si>
    <t>범1-430</t>
  </si>
  <si>
    <t>범1-431</t>
  </si>
  <si>
    <t>범1-432</t>
  </si>
  <si>
    <t>범1-433</t>
  </si>
  <si>
    <t>범1-434</t>
  </si>
  <si>
    <t>범1-435</t>
  </si>
  <si>
    <t>범1-436</t>
  </si>
  <si>
    <t>최현숙</t>
  </si>
  <si>
    <t>A12(09:00-11:45)</t>
    <phoneticPr fontId="2" type="noConversion"/>
  </si>
  <si>
    <t>담당교수</t>
    <phoneticPr fontId="13" type="noConversion"/>
  </si>
  <si>
    <t>A34(13:00-15:45)</t>
    <phoneticPr fontId="2" type="noConversion"/>
  </si>
  <si>
    <t>B11(09:00-10:40)</t>
    <phoneticPr fontId="2" type="noConversion"/>
  </si>
  <si>
    <t>B22(10:50-12:30)</t>
    <phoneticPr fontId="2" type="noConversion"/>
  </si>
  <si>
    <t>B33(13:00-14:40)</t>
    <phoneticPr fontId="2" type="noConversion"/>
  </si>
  <si>
    <t xml:space="preserve"> 5. 자연과학대학관</t>
    <phoneticPr fontId="2" type="noConversion"/>
  </si>
  <si>
    <t>교과목</t>
    <phoneticPr fontId="2" type="noConversion"/>
  </si>
  <si>
    <t>수강번호</t>
    <phoneticPr fontId="2" type="noConversion"/>
  </si>
  <si>
    <t>강의실명</t>
    <phoneticPr fontId="13" type="noConversion"/>
  </si>
  <si>
    <t>순번</t>
    <phoneticPr fontId="2" type="noConversion"/>
  </si>
  <si>
    <t>2015학년도 여름 계절수업 강의실 현황</t>
    <phoneticPr fontId="1" type="noConversion"/>
  </si>
  <si>
    <t>강민건</t>
  </si>
  <si>
    <t>박현정</t>
  </si>
  <si>
    <t>오수문</t>
  </si>
  <si>
    <t/>
  </si>
  <si>
    <t>이미숙</t>
  </si>
  <si>
    <t>장의식</t>
  </si>
  <si>
    <t>허성훈</t>
  </si>
  <si>
    <t>정성한</t>
  </si>
  <si>
    <t>이창호</t>
  </si>
  <si>
    <t>함재용</t>
  </si>
  <si>
    <t>백상수</t>
  </si>
  <si>
    <t>강민정</t>
  </si>
  <si>
    <t>김남진</t>
  </si>
  <si>
    <t>박채진</t>
  </si>
  <si>
    <t>김상현</t>
  </si>
  <si>
    <t>안현영</t>
  </si>
  <si>
    <t>임영근</t>
  </si>
  <si>
    <t>이재정</t>
  </si>
  <si>
    <t>손명원</t>
  </si>
  <si>
    <t>김희석</t>
  </si>
  <si>
    <t>이응진</t>
  </si>
  <si>
    <t>손은경</t>
  </si>
  <si>
    <t>최성규</t>
  </si>
  <si>
    <t>정승희</t>
  </si>
  <si>
    <t>차정주</t>
  </si>
  <si>
    <t>손홍일</t>
  </si>
  <si>
    <t>박상철</t>
  </si>
  <si>
    <t>전보성</t>
  </si>
  <si>
    <t>도성화</t>
  </si>
  <si>
    <t>김성령</t>
  </si>
  <si>
    <t>김옥경</t>
  </si>
  <si>
    <t>배재학</t>
    <phoneticPr fontId="13" type="noConversion"/>
  </si>
  <si>
    <t>이경혜</t>
    <phoneticPr fontId="13" type="noConversion"/>
  </si>
  <si>
    <t>도성화</t>
    <phoneticPr fontId="13" type="noConversion"/>
  </si>
  <si>
    <t>박애정</t>
    <phoneticPr fontId="13" type="noConversion"/>
  </si>
  <si>
    <t>김재현</t>
    <phoneticPr fontId="13" type="noConversion"/>
  </si>
  <si>
    <t>권기욱</t>
    <phoneticPr fontId="13" type="noConversion"/>
  </si>
  <si>
    <t>정영숙</t>
    <phoneticPr fontId="13" type="noConversion"/>
  </si>
  <si>
    <t>권정일</t>
    <phoneticPr fontId="13" type="noConversion"/>
  </si>
  <si>
    <t>이유현</t>
  </si>
  <si>
    <t>신윤희</t>
  </si>
  <si>
    <t>이광우</t>
  </si>
  <si>
    <t>남향자</t>
  </si>
  <si>
    <t>김윤희</t>
  </si>
  <si>
    <t>장태구</t>
  </si>
  <si>
    <t>박정일</t>
  </si>
  <si>
    <t>허승덕</t>
  </si>
  <si>
    <t>임승현</t>
  </si>
  <si>
    <t>정준현</t>
  </si>
  <si>
    <t>강영걸</t>
  </si>
  <si>
    <t>이교일</t>
  </si>
  <si>
    <t>하지완</t>
  </si>
  <si>
    <t>김정섭</t>
  </si>
  <si>
    <t>유병제</t>
  </si>
  <si>
    <t>윤창영</t>
  </si>
  <si>
    <t>박혜경</t>
  </si>
  <si>
    <t>이해성</t>
  </si>
  <si>
    <t>윤만희</t>
  </si>
  <si>
    <t>윤태석</t>
  </si>
  <si>
    <t>패트릭트래블스</t>
  </si>
  <si>
    <t>김태근</t>
  </si>
  <si>
    <t>권재희</t>
  </si>
  <si>
    <t>박소영</t>
    <phoneticPr fontId="13" type="noConversion"/>
  </si>
  <si>
    <t>오순애</t>
    <phoneticPr fontId="13" type="noConversion"/>
  </si>
  <si>
    <t>권순재</t>
    <phoneticPr fontId="13" type="noConversion"/>
  </si>
  <si>
    <t>이정훈</t>
    <phoneticPr fontId="13" type="noConversion"/>
  </si>
  <si>
    <t>이민경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</si>
</sst>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2"/>
      <name val="돋움"/>
      <family val="3"/>
      <charset val="129"/>
    </font>
    <font>
      <b/>
      <sz val="14"/>
      <name val="돋움"/>
      <family val="3"/>
      <charset val="129"/>
    </font>
    <font>
      <b/>
      <sz val="16"/>
      <name val="돋움"/>
      <family val="3"/>
      <charset val="129"/>
    </font>
    <font>
      <sz val="12"/>
      <color indexed="10"/>
      <name val="돋움"/>
      <family val="3"/>
      <charset val="129"/>
    </font>
    <font>
      <sz val="8"/>
      <name val="맑은 고딕"/>
      <family val="3"/>
      <charset val="129"/>
    </font>
    <font>
      <sz val="8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0"/>
      <name val="Arial"/>
      <family val="2"/>
    </font>
    <font>
      <sz val="8"/>
      <name val="맑은 고딕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theme="0" tint="-4.9989318521683403E-2"/>
      <name val="맑은 고딕"/>
      <family val="3"/>
      <charset val="129"/>
      <scheme val="major"/>
    </font>
    <font>
      <b/>
      <sz val="12"/>
      <color theme="0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ajor"/>
    </font>
    <font>
      <b/>
      <sz val="22"/>
      <color rgb="FF002060"/>
      <name val="맑은 고딕"/>
      <family val="3"/>
      <charset val="129"/>
      <scheme val="major"/>
    </font>
    <font>
      <b/>
      <sz val="18"/>
      <color rgb="FF00B0F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sz val="10"/>
      <name val="나눔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theme="1"/>
      <name val="나눔고딕"/>
      <family val="3"/>
      <charset val="129"/>
    </font>
    <font>
      <b/>
      <sz val="12"/>
      <color theme="0"/>
      <name val="나눔고딕"/>
      <family val="3"/>
      <charset val="129"/>
    </font>
    <font>
      <b/>
      <sz val="10"/>
      <color theme="0"/>
      <name val="나눔고딕"/>
      <family val="3"/>
      <charset val="129"/>
    </font>
    <font>
      <b/>
      <sz val="10"/>
      <name val="나눔고딕"/>
      <family val="3"/>
      <charset val="129"/>
    </font>
    <font>
      <sz val="11"/>
      <name val="맑은 고딕"/>
      <family val="3"/>
      <charset val="129"/>
      <scheme val="minor"/>
    </font>
    <font>
      <b/>
      <sz val="22"/>
      <color theme="6" tint="-0.499984740745262"/>
      <name val="맑은 고딕"/>
      <family val="3"/>
      <charset val="129"/>
      <scheme val="major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0DC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9ED6"/>
      </left>
      <right style="medium">
        <color rgb="FF009ED6"/>
      </right>
      <top style="medium">
        <color rgb="FF009ED6"/>
      </top>
      <bottom style="medium">
        <color rgb="FF009ED6"/>
      </bottom>
      <diagonal/>
    </border>
    <border>
      <left style="dotted">
        <color rgb="FF009ED6"/>
      </left>
      <right style="dotted">
        <color rgb="FF009ED6"/>
      </right>
      <top style="medium">
        <color rgb="FF009ED6"/>
      </top>
      <bottom style="dotted">
        <color rgb="FF009ED6"/>
      </bottom>
      <diagonal/>
    </border>
    <border>
      <left style="dotted">
        <color rgb="FF009ED6"/>
      </left>
      <right style="dotted">
        <color rgb="FF009ED6"/>
      </right>
      <top style="dotted">
        <color rgb="FF009ED6"/>
      </top>
      <bottom style="dotted">
        <color rgb="FF009ED6"/>
      </bottom>
      <diagonal/>
    </border>
    <border>
      <left style="dotted">
        <color rgb="FF009ED6"/>
      </left>
      <right style="dotted">
        <color rgb="FF009ED6"/>
      </right>
      <top style="dotted">
        <color rgb="FF009ED6"/>
      </top>
      <bottom style="medium">
        <color rgb="FF009ED6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medium">
        <color theme="3" tint="-0.499984740745262"/>
      </right>
      <top style="thin">
        <color theme="3" tint="-0.499984740745262"/>
      </top>
      <bottom/>
      <diagonal/>
    </border>
    <border>
      <left style="medium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medium">
        <color theme="3" tint="0.39991454817346722"/>
      </left>
      <right style="thin">
        <color theme="3" tint="0.59996337778862885"/>
      </right>
      <top style="medium">
        <color theme="3" tint="0.3999145481734672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 tint="0.39991454817346722"/>
      </top>
      <bottom style="thin">
        <color theme="3" tint="0.59996337778862885"/>
      </bottom>
      <diagonal/>
    </border>
    <border>
      <left style="medium">
        <color theme="3" tint="0.39991454817346722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theme="3" tint="0.39991454817346722"/>
      </left>
      <right style="thin">
        <color theme="3" tint="0.59996337778862885"/>
      </right>
      <top style="thin">
        <color theme="3" tint="0.59996337778862885"/>
      </top>
      <bottom style="medium">
        <color theme="3" tint="0.3999145481734672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 tint="0.3999145481734672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theme="3" tint="-0.499984740745262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9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" applyNumberFormat="0" applyAlignment="0" applyProtection="0">
      <alignment vertical="center"/>
    </xf>
    <xf numFmtId="0" fontId="25" fillId="30" borderId="3" applyNumberFormat="0" applyAlignment="0" applyProtection="0">
      <alignment vertical="center"/>
    </xf>
    <xf numFmtId="0" fontId="25" fillId="30" borderId="3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31" borderId="1" applyNumberFormat="0" applyAlignment="0" applyProtection="0">
      <alignment vertical="center"/>
    </xf>
    <xf numFmtId="0" fontId="28" fillId="31" borderId="1" applyNumberFormat="0" applyAlignment="0" applyProtection="0">
      <alignment vertical="center"/>
    </xf>
    <xf numFmtId="0" fontId="28" fillId="31" borderId="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9" applyNumberFormat="0" applyAlignment="0" applyProtection="0">
      <alignment vertical="center"/>
    </xf>
    <xf numFmtId="0" fontId="34" fillId="26" borderId="9" applyNumberFormat="0" applyAlignment="0" applyProtection="0">
      <alignment vertical="center"/>
    </xf>
    <xf numFmtId="0" fontId="34" fillId="26" borderId="9" applyNumberFormat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1" borderId="1" applyNumberFormat="0" applyAlignment="0" applyProtection="0">
      <alignment vertical="center"/>
    </xf>
    <xf numFmtId="0" fontId="56" fillId="26" borderId="9" applyNumberFormat="0" applyAlignment="0" applyProtection="0">
      <alignment vertical="center"/>
    </xf>
    <xf numFmtId="0" fontId="57" fillId="26" borderId="1" applyNumberFormat="0" applyAlignment="0" applyProtection="0">
      <alignment vertical="center"/>
    </xf>
    <xf numFmtId="0" fontId="58" fillId="0" borderId="4" applyNumberFormat="0" applyFill="0" applyAlignment="0" applyProtection="0">
      <alignment vertical="center"/>
    </xf>
    <xf numFmtId="0" fontId="59" fillId="30" borderId="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28" borderId="2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5" applyNumberFormat="0" applyFill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5" fillId="0" borderId="0" xfId="154" applyFont="1" applyFill="1">
      <alignment vertical="center"/>
    </xf>
    <xf numFmtId="0" fontId="3" fillId="0" borderId="0" xfId="154" applyFont="1" applyFill="1" applyBorder="1" applyAlignment="1">
      <alignment horizontal="center" vertical="center"/>
    </xf>
    <xf numFmtId="0" fontId="3" fillId="0" borderId="0" xfId="122" applyNumberFormat="1" applyFont="1" applyFill="1" applyBorder="1" applyAlignment="1">
      <alignment vertical="center"/>
    </xf>
    <xf numFmtId="0" fontId="3" fillId="0" borderId="0" xfId="154" applyNumberFormat="1" applyFont="1" applyFill="1" applyBorder="1" applyAlignment="1">
      <alignment horizontal="center" vertical="center"/>
    </xf>
    <xf numFmtId="0" fontId="3" fillId="0" borderId="0" xfId="154" applyFont="1" applyFill="1" applyBorder="1" applyAlignment="1">
      <alignment horizontal="center" vertical="center" shrinkToFit="1"/>
    </xf>
    <xf numFmtId="0" fontId="3" fillId="0" borderId="0" xfId="154" applyFill="1" applyBorder="1" applyAlignment="1">
      <alignment horizontal="center" vertical="center" shrinkToFit="1"/>
    </xf>
    <xf numFmtId="0" fontId="3" fillId="0" borderId="0" xfId="154" applyFont="1" applyFill="1">
      <alignment vertical="center"/>
    </xf>
    <xf numFmtId="0" fontId="5" fillId="0" borderId="0" xfId="154" applyFont="1" applyFill="1" applyBorder="1" applyAlignment="1">
      <alignment horizontal="center" vertical="center" shrinkToFit="1"/>
    </xf>
    <xf numFmtId="0" fontId="3" fillId="0" borderId="0" xfId="154" applyFont="1" applyFill="1" applyAlignment="1">
      <alignment horizontal="center" vertical="center"/>
    </xf>
    <xf numFmtId="0" fontId="3" fillId="0" borderId="0" xfId="154" applyFont="1" applyFill="1" applyBorder="1" applyAlignment="1">
      <alignment horizontal="center" vertical="center" wrapText="1" shrinkToFit="1"/>
    </xf>
    <xf numFmtId="0" fontId="5" fillId="0" borderId="0" xfId="154" applyFont="1" applyFill="1" applyAlignment="1">
      <alignment horizontal="center" vertical="center"/>
    </xf>
    <xf numFmtId="0" fontId="8" fillId="0" borderId="0" xfId="154" applyFont="1" applyFill="1" applyAlignment="1">
      <alignment horizontal="center" vertical="center" shrinkToFit="1"/>
    </xf>
    <xf numFmtId="0" fontId="5" fillId="0" borderId="0" xfId="154" applyFont="1" applyFill="1" applyAlignment="1">
      <alignment horizontal="center" vertical="center" shrinkToFit="1"/>
    </xf>
    <xf numFmtId="0" fontId="35" fillId="33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4" borderId="11" xfId="0" applyFill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7" fillId="35" borderId="12" xfId="0" applyFont="1" applyFill="1" applyBorder="1" applyProtection="1">
      <alignment vertical="center"/>
      <protection locked="0"/>
    </xf>
    <xf numFmtId="0" fontId="0" fillId="34" borderId="12" xfId="0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7" fillId="34" borderId="12" xfId="0" applyFont="1" applyFill="1" applyBorder="1" applyProtection="1">
      <alignment vertic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7" fillId="35" borderId="13" xfId="0" applyFont="1" applyFill="1" applyBorder="1" applyProtection="1">
      <alignment vertical="center"/>
      <protection locked="0"/>
    </xf>
    <xf numFmtId="0" fontId="0" fillId="34" borderId="13" xfId="0" applyFill="1" applyBorder="1" applyAlignment="1">
      <alignment horizontal="center" vertical="center" shrinkToFit="1"/>
    </xf>
    <xf numFmtId="0" fontId="27" fillId="35" borderId="11" xfId="0" applyFont="1" applyFill="1" applyBorder="1" applyProtection="1">
      <alignment vertical="center"/>
      <protection locked="0"/>
    </xf>
    <xf numFmtId="0" fontId="27" fillId="34" borderId="12" xfId="0" applyFont="1" applyFill="1" applyBorder="1" applyAlignment="1">
      <alignment horizontal="left" vertical="center"/>
    </xf>
    <xf numFmtId="0" fontId="36" fillId="20" borderId="14" xfId="79" applyFont="1" applyBorder="1" applyAlignment="1">
      <alignment horizontal="center" vertical="center" shrinkToFit="1"/>
    </xf>
    <xf numFmtId="0" fontId="36" fillId="20" borderId="15" xfId="79" applyFont="1" applyBorder="1" applyAlignment="1">
      <alignment horizontal="center" vertical="center" shrinkToFit="1"/>
    </xf>
    <xf numFmtId="0" fontId="37" fillId="0" borderId="16" xfId="154" applyFont="1" applyFill="1" applyBorder="1" applyAlignment="1">
      <alignment horizontal="center" vertical="center"/>
    </xf>
    <xf numFmtId="0" fontId="37" fillId="0" borderId="14" xfId="122" applyNumberFormat="1" applyFont="1" applyFill="1" applyBorder="1" applyAlignment="1">
      <alignment vertical="center"/>
    </xf>
    <xf numFmtId="0" fontId="37" fillId="0" borderId="14" xfId="154" applyNumberFormat="1" applyFont="1" applyFill="1" applyBorder="1" applyAlignment="1">
      <alignment horizontal="center" vertical="center"/>
    </xf>
    <xf numFmtId="0" fontId="37" fillId="0" borderId="17" xfId="154" applyFont="1" applyFill="1" applyBorder="1" applyAlignment="1">
      <alignment horizontal="center" vertical="center"/>
    </xf>
    <xf numFmtId="0" fontId="37" fillId="0" borderId="18" xfId="154" applyFont="1" applyFill="1" applyBorder="1" applyAlignment="1">
      <alignment horizontal="center" vertical="center"/>
    </xf>
    <xf numFmtId="0" fontId="37" fillId="0" borderId="18" xfId="122" applyNumberFormat="1" applyFont="1" applyFill="1" applyBorder="1" applyAlignment="1">
      <alignment vertical="center"/>
    </xf>
    <xf numFmtId="0" fontId="37" fillId="0" borderId="18" xfId="154" applyNumberFormat="1" applyFont="1" applyFill="1" applyBorder="1" applyAlignment="1">
      <alignment horizontal="center" vertical="center"/>
    </xf>
    <xf numFmtId="0" fontId="7" fillId="36" borderId="0" xfId="154" applyFont="1" applyFill="1" applyBorder="1" applyAlignment="1">
      <alignment horizontal="left" vertical="center"/>
    </xf>
    <xf numFmtId="0" fontId="36" fillId="20" borderId="19" xfId="79" applyFont="1" applyBorder="1" applyAlignment="1">
      <alignment horizontal="center" vertical="center" shrinkToFit="1"/>
    </xf>
    <xf numFmtId="0" fontId="36" fillId="20" borderId="20" xfId="79" applyFont="1" applyBorder="1" applyAlignment="1">
      <alignment horizontal="center" vertical="center" shrinkToFit="1"/>
    </xf>
    <xf numFmtId="0" fontId="37" fillId="0" borderId="21" xfId="154" applyFont="1" applyFill="1" applyBorder="1" applyAlignment="1">
      <alignment horizontal="center" vertical="center"/>
    </xf>
    <xf numFmtId="0" fontId="37" fillId="0" borderId="22" xfId="122" applyNumberFormat="1" applyFont="1" applyFill="1" applyBorder="1" applyAlignment="1">
      <alignment vertical="center"/>
    </xf>
    <xf numFmtId="0" fontId="37" fillId="0" borderId="22" xfId="154" applyNumberFormat="1" applyFont="1" applyFill="1" applyBorder="1" applyAlignment="1">
      <alignment horizontal="center" vertical="center"/>
    </xf>
    <xf numFmtId="0" fontId="37" fillId="0" borderId="23" xfId="154" applyFont="1" applyFill="1" applyBorder="1" applyAlignment="1">
      <alignment horizontal="center" vertical="center"/>
    </xf>
    <xf numFmtId="0" fontId="37" fillId="0" borderId="24" xfId="122" applyNumberFormat="1" applyFont="1" applyFill="1" applyBorder="1" applyAlignment="1">
      <alignment vertical="center"/>
    </xf>
    <xf numFmtId="0" fontId="37" fillId="0" borderId="24" xfId="154" applyNumberFormat="1" applyFont="1" applyFill="1" applyBorder="1" applyAlignment="1">
      <alignment horizontal="center" vertical="center"/>
    </xf>
    <xf numFmtId="0" fontId="37" fillId="37" borderId="24" xfId="154" applyFont="1" applyFill="1" applyBorder="1" applyAlignment="1">
      <alignment horizontal="center" vertical="center" shrinkToFit="1"/>
    </xf>
    <xf numFmtId="0" fontId="0" fillId="34" borderId="12" xfId="0" applyFill="1" applyBorder="1" applyAlignment="1">
      <alignment horizontal="center" vertical="center" shrinkToFit="1"/>
    </xf>
    <xf numFmtId="0" fontId="38" fillId="0" borderId="25" xfId="79" applyFont="1" applyFill="1" applyBorder="1" applyAlignment="1">
      <alignment horizontal="center" vertical="center"/>
    </xf>
    <xf numFmtId="0" fontId="38" fillId="0" borderId="26" xfId="79" applyFont="1" applyFill="1" applyBorder="1" applyAlignment="1">
      <alignment horizontal="center" vertical="center"/>
    </xf>
    <xf numFmtId="0" fontId="38" fillId="0" borderId="26" xfId="79" applyFont="1" applyFill="1" applyBorder="1" applyAlignment="1">
      <alignment horizontal="left" vertical="center"/>
    </xf>
    <xf numFmtId="0" fontId="25" fillId="20" borderId="27" xfId="79" applyFont="1" applyBorder="1" applyAlignment="1">
      <alignment horizontal="center" vertical="center" wrapText="1"/>
    </xf>
    <xf numFmtId="0" fontId="25" fillId="20" borderId="28" xfId="79" applyFont="1" applyBorder="1" applyAlignment="1">
      <alignment horizontal="center" vertical="center" wrapText="1"/>
    </xf>
    <xf numFmtId="0" fontId="0" fillId="38" borderId="29" xfId="0" applyFill="1" applyBorder="1" applyAlignment="1">
      <alignment horizontal="center" vertical="center"/>
    </xf>
    <xf numFmtId="0" fontId="0" fillId="38" borderId="30" xfId="0" applyFill="1" applyBorder="1" applyAlignment="1">
      <alignment horizontal="center" vertical="center"/>
    </xf>
    <xf numFmtId="0" fontId="0" fillId="38" borderId="30" xfId="0" applyFill="1" applyBorder="1" applyAlignment="1">
      <alignment horizontal="left" vertical="center"/>
    </xf>
    <xf numFmtId="0" fontId="0" fillId="38" borderId="30" xfId="0" applyFill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center" vertical="center" shrinkToFit="1"/>
    </xf>
    <xf numFmtId="0" fontId="0" fillId="38" borderId="31" xfId="0" applyFill="1" applyBorder="1" applyAlignment="1">
      <alignment vertical="center"/>
    </xf>
    <xf numFmtId="0" fontId="0" fillId="38" borderId="3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8" borderId="33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8" borderId="31" xfId="0" applyFill="1" applyBorder="1" applyAlignment="1">
      <alignment horizontal="left" vertical="center"/>
    </xf>
    <xf numFmtId="0" fontId="0" fillId="38" borderId="30" xfId="0" applyFill="1" applyBorder="1" applyAlignment="1">
      <alignment vertical="center"/>
    </xf>
    <xf numFmtId="0" fontId="0" fillId="38" borderId="33" xfId="0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38" borderId="31" xfId="0" applyFill="1" applyBorder="1" applyAlignment="1">
      <alignment horizontal="center" vertical="center"/>
    </xf>
    <xf numFmtId="0" fontId="0" fillId="38" borderId="33" xfId="0" applyFill="1" applyBorder="1" applyAlignment="1">
      <alignment vertical="center"/>
    </xf>
    <xf numFmtId="0" fontId="0" fillId="38" borderId="33" xfId="0" applyFill="1" applyBorder="1" applyAlignment="1">
      <alignment horizontal="center" vertical="center" shrinkToFit="1"/>
    </xf>
    <xf numFmtId="0" fontId="19" fillId="20" borderId="28" xfId="79" applyFont="1" applyBorder="1" applyAlignment="1">
      <alignment horizontal="center" vertical="center" wrapText="1"/>
    </xf>
    <xf numFmtId="0" fontId="0" fillId="38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38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38" borderId="3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7" fillId="0" borderId="34" xfId="154" applyFont="1" applyFill="1" applyBorder="1" applyAlignment="1">
      <alignment horizontal="center" vertical="center"/>
    </xf>
    <xf numFmtId="0" fontId="25" fillId="20" borderId="35" xfId="8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7" fillId="0" borderId="0" xfId="154" applyFont="1" applyFill="1" applyBorder="1" applyAlignment="1">
      <alignment horizontal="center" vertical="center"/>
    </xf>
    <xf numFmtId="0" fontId="37" fillId="0" borderId="0" xfId="154" applyNumberFormat="1" applyFont="1" applyFill="1" applyBorder="1" applyAlignment="1">
      <alignment horizontal="center" vertical="center"/>
    </xf>
    <xf numFmtId="0" fontId="39" fillId="0" borderId="0" xfId="154" applyFont="1" applyFill="1" applyBorder="1" applyAlignment="1">
      <alignment horizontal="center" vertical="center" shrinkToFit="1"/>
    </xf>
    <xf numFmtId="0" fontId="18" fillId="0" borderId="0" xfId="166" applyFill="1" applyBorder="1" applyAlignment="1">
      <alignment horizontal="center" vertical="center" shrinkToFit="1"/>
    </xf>
    <xf numFmtId="0" fontId="3" fillId="0" borderId="0" xfId="122" applyNumberFormat="1" applyFont="1" applyFill="1" applyBorder="1" applyAlignment="1">
      <alignment horizontal="center" vertical="center"/>
    </xf>
    <xf numFmtId="0" fontId="37" fillId="0" borderId="0" xfId="122" applyNumberFormat="1" applyFont="1" applyFill="1" applyBorder="1" applyAlignment="1">
      <alignment horizontal="center" vertical="center"/>
    </xf>
    <xf numFmtId="0" fontId="25" fillId="20" borderId="35" xfId="81" applyFont="1" applyBorder="1" applyAlignment="1">
      <alignment horizontal="center" vertical="center" shrinkToFit="1"/>
    </xf>
    <xf numFmtId="0" fontId="18" fillId="0" borderId="30" xfId="153" applyBorder="1" applyAlignment="1">
      <alignment horizontal="center" vertical="center" shrinkToFit="1"/>
    </xf>
    <xf numFmtId="0" fontId="17" fillId="0" borderId="30" xfId="157" applyFont="1" applyFill="1" applyBorder="1" applyAlignment="1">
      <alignment vertical="center" shrinkToFit="1"/>
    </xf>
    <xf numFmtId="0" fontId="18" fillId="0" borderId="30" xfId="153" applyFill="1" applyBorder="1" applyAlignment="1">
      <alignment horizontal="center" vertical="center" shrinkToFit="1"/>
    </xf>
    <xf numFmtId="0" fontId="15" fillId="0" borderId="30" xfId="157" applyFill="1" applyBorder="1" applyAlignment="1">
      <alignment horizontal="center" vertical="center"/>
    </xf>
    <xf numFmtId="0" fontId="15" fillId="0" borderId="30" xfId="157" applyFill="1" applyBorder="1" applyAlignment="1">
      <alignment horizontal="center" vertical="center" shrinkToFit="1"/>
    </xf>
    <xf numFmtId="0" fontId="17" fillId="0" borderId="30" xfId="157" applyFont="1" applyFill="1" applyBorder="1" applyAlignment="1">
      <alignment horizontal="center" vertical="center" shrinkToFit="1"/>
    </xf>
    <xf numFmtId="0" fontId="17" fillId="0" borderId="31" xfId="157" applyFont="1" applyFill="1" applyBorder="1" applyAlignment="1">
      <alignment horizontal="center" vertical="center" shrinkToFit="1"/>
    </xf>
    <xf numFmtId="0" fontId="18" fillId="0" borderId="30" xfId="153" applyBorder="1" applyAlignment="1">
      <alignment horizontal="center" vertical="center" shrinkToFit="1"/>
    </xf>
    <xf numFmtId="0" fontId="17" fillId="0" borderId="30" xfId="157" applyFont="1" applyFill="1" applyBorder="1" applyAlignment="1">
      <alignment vertical="center" shrinkToFit="1"/>
    </xf>
    <xf numFmtId="0" fontId="18" fillId="0" borderId="30" xfId="153" applyFill="1" applyBorder="1" applyAlignment="1">
      <alignment horizontal="center" vertical="center" shrinkToFit="1"/>
    </xf>
    <xf numFmtId="0" fontId="15" fillId="0" borderId="30" xfId="157" applyFill="1" applyBorder="1" applyAlignment="1">
      <alignment horizontal="center" vertical="center"/>
    </xf>
    <xf numFmtId="0" fontId="15" fillId="0" borderId="30" xfId="157" applyFill="1" applyBorder="1" applyAlignment="1">
      <alignment horizontal="center" vertical="center" shrinkToFit="1"/>
    </xf>
    <xf numFmtId="0" fontId="17" fillId="0" borderId="30" xfId="157" applyFont="1" applyFill="1" applyBorder="1" applyAlignment="1">
      <alignment horizontal="center" vertical="center" shrinkToFit="1"/>
    </xf>
    <xf numFmtId="0" fontId="15" fillId="0" borderId="30" xfId="157" applyFont="1" applyFill="1" applyBorder="1" applyAlignment="1">
      <alignment horizontal="center" vertical="center" shrinkToFit="1"/>
    </xf>
    <xf numFmtId="0" fontId="18" fillId="0" borderId="30" xfId="153" applyBorder="1" applyAlignment="1">
      <alignment horizontal="center" vertical="center" shrinkToFit="1"/>
    </xf>
    <xf numFmtId="0" fontId="17" fillId="0" borderId="30" xfId="157" applyFont="1" applyFill="1" applyBorder="1" applyAlignment="1">
      <alignment vertical="center" shrinkToFit="1"/>
    </xf>
    <xf numFmtId="0" fontId="15" fillId="0" borderId="30" xfId="157" applyFont="1" applyFill="1" applyBorder="1" applyAlignment="1">
      <alignment vertical="center" shrinkToFit="1"/>
    </xf>
    <xf numFmtId="0" fontId="15" fillId="0" borderId="30" xfId="157" applyFill="1" applyBorder="1" applyAlignment="1">
      <alignment vertical="center" shrinkToFit="1"/>
    </xf>
    <xf numFmtId="0" fontId="15" fillId="0" borderId="30" xfId="157" applyFill="1" applyBorder="1" applyAlignment="1">
      <alignment horizontal="center" vertical="center"/>
    </xf>
    <xf numFmtId="0" fontId="17" fillId="0" borderId="30" xfId="157" applyFont="1" applyFill="1" applyBorder="1" applyAlignment="1">
      <alignment horizontal="center" vertical="center" shrinkToFit="1"/>
    </xf>
    <xf numFmtId="0" fontId="15" fillId="0" borderId="36" xfId="157" applyFont="1" applyFill="1" applyBorder="1" applyAlignment="1">
      <alignment horizontal="center" vertical="center" shrinkToFit="1"/>
    </xf>
    <xf numFmtId="0" fontId="15" fillId="0" borderId="30" xfId="157" applyFont="1" applyFill="1" applyBorder="1" applyAlignment="1">
      <alignment horizontal="center" vertical="center" shrinkToFit="1"/>
    </xf>
    <xf numFmtId="0" fontId="17" fillId="0" borderId="36" xfId="157" applyFont="1" applyFill="1" applyBorder="1" applyAlignment="1">
      <alignment horizontal="center" vertical="center" shrinkToFit="1"/>
    </xf>
    <xf numFmtId="0" fontId="17" fillId="0" borderId="31" xfId="157" applyFont="1" applyFill="1" applyBorder="1" applyAlignment="1">
      <alignment horizontal="center" vertical="center" shrinkToFit="1"/>
    </xf>
    <xf numFmtId="0" fontId="18" fillId="0" borderId="36" xfId="153" applyBorder="1" applyAlignment="1">
      <alignment horizontal="center" vertical="center" shrinkToFit="1"/>
    </xf>
    <xf numFmtId="0" fontId="15" fillId="0" borderId="36" xfId="157" applyFill="1" applyBorder="1" applyAlignment="1">
      <alignment vertical="center" shrinkToFit="1"/>
    </xf>
    <xf numFmtId="0" fontId="15" fillId="0" borderId="36" xfId="157" applyFill="1" applyBorder="1" applyAlignment="1">
      <alignment horizontal="center" vertical="center"/>
    </xf>
    <xf numFmtId="0" fontId="25" fillId="20" borderId="35" xfId="81" applyFont="1" applyBorder="1" applyAlignment="1">
      <alignment horizontal="center" vertical="center" shrinkToFit="1"/>
    </xf>
    <xf numFmtId="0" fontId="18" fillId="0" borderId="30" xfId="153" applyBorder="1" applyAlignment="1">
      <alignment horizontal="center" vertical="center" shrinkToFit="1"/>
    </xf>
    <xf numFmtId="0" fontId="17" fillId="0" borderId="30" xfId="157" applyFont="1" applyFill="1" applyBorder="1" applyAlignment="1">
      <alignment vertical="center" shrinkToFit="1"/>
    </xf>
    <xf numFmtId="0" fontId="15" fillId="0" borderId="30" xfId="157" applyFont="1" applyFill="1" applyBorder="1" applyAlignment="1">
      <alignment vertical="center" shrinkToFit="1"/>
    </xf>
    <xf numFmtId="0" fontId="18" fillId="0" borderId="30" xfId="153" applyFill="1" applyBorder="1" applyAlignment="1">
      <alignment horizontal="center" vertical="center" shrinkToFit="1"/>
    </xf>
    <xf numFmtId="0" fontId="17" fillId="0" borderId="30" xfId="157" applyFont="1" applyFill="1" applyBorder="1" applyAlignment="1">
      <alignment horizontal="center" vertical="center" shrinkToFit="1"/>
    </xf>
    <xf numFmtId="0" fontId="17" fillId="0" borderId="36" xfId="157" applyFont="1" applyFill="1" applyBorder="1" applyAlignment="1">
      <alignment horizontal="center" vertical="center" shrinkToFit="1"/>
    </xf>
    <xf numFmtId="0" fontId="18" fillId="0" borderId="36" xfId="153" applyFont="1" applyBorder="1" applyAlignment="1">
      <alignment horizontal="center" vertical="center" shrinkToFit="1"/>
    </xf>
    <xf numFmtId="0" fontId="15" fillId="0" borderId="30" xfId="157" applyFill="1" applyBorder="1" applyAlignment="1">
      <alignment horizontal="center" vertical="center"/>
    </xf>
    <xf numFmtId="0" fontId="15" fillId="0" borderId="30" xfId="157" applyFont="1" applyFill="1" applyBorder="1" applyAlignment="1">
      <alignment horizontal="center" vertical="center" shrinkToFit="1"/>
    </xf>
    <xf numFmtId="0" fontId="17" fillId="0" borderId="31" xfId="157" applyFont="1" applyFill="1" applyBorder="1" applyAlignment="1">
      <alignment horizontal="center" vertical="center" shrinkToFit="1"/>
    </xf>
    <xf numFmtId="0" fontId="15" fillId="0" borderId="30" xfId="157" applyFill="1" applyBorder="1" applyAlignment="1">
      <alignment horizontal="center" vertical="center" shrinkToFit="1"/>
    </xf>
    <xf numFmtId="0" fontId="18" fillId="0" borderId="30" xfId="153" applyFont="1" applyBorder="1" applyAlignment="1">
      <alignment horizontal="center" vertical="center" shrinkToFit="1"/>
    </xf>
    <xf numFmtId="0" fontId="15" fillId="0" borderId="30" xfId="157" applyFont="1" applyFill="1" applyBorder="1" applyAlignment="1">
      <alignment horizontal="center" vertical="center"/>
    </xf>
    <xf numFmtId="0" fontId="46" fillId="0" borderId="40" xfId="154" applyNumberFormat="1" applyFont="1" applyFill="1" applyBorder="1" applyAlignment="1">
      <alignment horizontal="center" vertical="center"/>
    </xf>
    <xf numFmtId="0" fontId="46" fillId="0" borderId="40" xfId="154" applyFont="1" applyFill="1" applyBorder="1" applyAlignment="1">
      <alignment horizontal="center" vertical="center"/>
    </xf>
    <xf numFmtId="0" fontId="39" fillId="0" borderId="40" xfId="154" applyFont="1" applyFill="1" applyBorder="1" applyAlignment="1">
      <alignment horizontal="center" vertical="center" shrinkToFit="1"/>
    </xf>
    <xf numFmtId="0" fontId="46" fillId="0" borderId="40" xfId="154" applyFont="1" applyFill="1" applyBorder="1" applyAlignment="1">
      <alignment horizontal="center" vertical="center" shrinkToFit="1"/>
    </xf>
    <xf numFmtId="0" fontId="66" fillId="41" borderId="40" xfId="79" applyFont="1" applyFill="1" applyBorder="1" applyAlignment="1">
      <alignment horizontal="center" vertical="center" shrinkToFit="1"/>
    </xf>
    <xf numFmtId="0" fontId="45" fillId="0" borderId="40" xfId="0" applyFont="1" applyFill="1" applyBorder="1" applyAlignment="1">
      <alignment horizontal="center" vertical="center"/>
    </xf>
    <xf numFmtId="0" fontId="46" fillId="0" borderId="40" xfId="0" applyFont="1" applyFill="1" applyBorder="1" applyAlignment="1">
      <alignment horizontal="center" vertical="center"/>
    </xf>
    <xf numFmtId="0" fontId="46" fillId="0" borderId="40" xfId="167" applyFont="1" applyFill="1" applyBorder="1" applyAlignment="1">
      <alignment horizontal="center" vertical="center"/>
    </xf>
    <xf numFmtId="0" fontId="46" fillId="0" borderId="40" xfId="166" applyFont="1" applyFill="1" applyBorder="1" applyAlignment="1">
      <alignment horizontal="center" vertical="center" shrinkToFit="1"/>
    </xf>
    <xf numFmtId="0" fontId="39" fillId="0" borderId="40" xfId="166" applyFont="1" applyFill="1" applyBorder="1" applyAlignment="1">
      <alignment horizontal="center" vertical="center" shrinkToFit="1"/>
    </xf>
    <xf numFmtId="0" fontId="68" fillId="0" borderId="40" xfId="166" applyFont="1" applyFill="1" applyBorder="1" applyAlignment="1">
      <alignment horizontal="center" vertical="center" shrinkToFit="1"/>
    </xf>
    <xf numFmtId="0" fontId="39" fillId="0" borderId="40" xfId="0" applyFont="1" applyFill="1" applyBorder="1" applyAlignment="1">
      <alignment horizontal="center" vertical="center"/>
    </xf>
    <xf numFmtId="0" fontId="66" fillId="41" borderId="45" xfId="79" applyFont="1" applyFill="1" applyBorder="1" applyAlignment="1">
      <alignment horizontal="center" vertical="center" shrinkToFit="1"/>
    </xf>
    <xf numFmtId="0" fontId="67" fillId="40" borderId="40" xfId="122" applyNumberFormat="1" applyFont="1" applyFill="1" applyBorder="1" applyAlignment="1">
      <alignment horizontal="center" vertical="center"/>
    </xf>
    <xf numFmtId="0" fontId="67" fillId="40" borderId="40" xfId="0" applyFont="1" applyFill="1" applyBorder="1" applyAlignment="1">
      <alignment horizontal="center" vertical="center"/>
    </xf>
    <xf numFmtId="0" fontId="64" fillId="40" borderId="40" xfId="0" applyFont="1" applyFill="1" applyBorder="1" applyAlignment="1">
      <alignment horizontal="center" vertical="center"/>
    </xf>
    <xf numFmtId="0" fontId="6" fillId="39" borderId="44" xfId="154" applyFont="1" applyFill="1" applyBorder="1" applyAlignment="1">
      <alignment vertical="center"/>
    </xf>
    <xf numFmtId="0" fontId="6" fillId="0" borderId="44" xfId="154" applyFont="1" applyFill="1" applyBorder="1" applyAlignment="1">
      <alignment vertical="center"/>
    </xf>
    <xf numFmtId="0" fontId="40" fillId="20" borderId="24" xfId="79" applyFont="1" applyBorder="1" applyAlignment="1">
      <alignment horizontal="center" vertical="center" shrinkToFit="1"/>
    </xf>
    <xf numFmtId="0" fontId="40" fillId="20" borderId="37" xfId="79" applyFont="1" applyBorder="1" applyAlignment="1">
      <alignment horizontal="center" vertical="center" shrinkToFit="1"/>
    </xf>
    <xf numFmtId="0" fontId="36" fillId="20" borderId="24" xfId="79" applyFont="1" applyBorder="1" applyAlignment="1">
      <alignment horizontal="center" vertical="center" wrapText="1"/>
    </xf>
    <xf numFmtId="0" fontId="36" fillId="20" borderId="19" xfId="79" applyFont="1" applyBorder="1" applyAlignment="1">
      <alignment horizontal="center" vertical="center"/>
    </xf>
    <xf numFmtId="0" fontId="37" fillId="0" borderId="26" xfId="154" applyFont="1" applyFill="1" applyBorder="1" applyAlignment="1">
      <alignment horizontal="center" vertical="center"/>
    </xf>
    <xf numFmtId="0" fontId="37" fillId="0" borderId="34" xfId="154" applyFont="1" applyFill="1" applyBorder="1" applyAlignment="1">
      <alignment horizontal="center" vertical="center"/>
    </xf>
    <xf numFmtId="0" fontId="41" fillId="0" borderId="0" xfId="154" applyFont="1" applyFill="1" applyAlignment="1">
      <alignment horizontal="center" vertical="center"/>
    </xf>
    <xf numFmtId="0" fontId="6" fillId="36" borderId="0" xfId="154" applyFont="1" applyFill="1" applyBorder="1" applyAlignment="1">
      <alignment horizontal="left" vertical="center"/>
    </xf>
    <xf numFmtId="0" fontId="36" fillId="20" borderId="23" xfId="79" applyFont="1" applyBorder="1" applyAlignment="1">
      <alignment horizontal="center" vertical="center"/>
    </xf>
    <xf numFmtId="0" fontId="36" fillId="20" borderId="39" xfId="79" applyFont="1" applyBorder="1" applyAlignment="1">
      <alignment horizontal="center" vertical="center"/>
    </xf>
    <xf numFmtId="0" fontId="36" fillId="20" borderId="24" xfId="79" applyFont="1" applyBorder="1" applyAlignment="1">
      <alignment horizontal="center" vertical="center"/>
    </xf>
    <xf numFmtId="0" fontId="37" fillId="0" borderId="38" xfId="154" applyFont="1" applyFill="1" applyBorder="1" applyAlignment="1">
      <alignment horizontal="center" vertical="center"/>
    </xf>
    <xf numFmtId="0" fontId="7" fillId="36" borderId="0" xfId="154" applyFont="1" applyFill="1" applyBorder="1" applyAlignment="1">
      <alignment horizontal="left" vertical="center"/>
    </xf>
    <xf numFmtId="0" fontId="37" fillId="0" borderId="19" xfId="154" applyFont="1" applyFill="1" applyBorder="1" applyAlignment="1">
      <alignment horizontal="center" vertical="center"/>
    </xf>
    <xf numFmtId="0" fontId="36" fillId="20" borderId="16" xfId="79" applyFont="1" applyBorder="1" applyAlignment="1">
      <alignment horizontal="center" vertical="center"/>
    </xf>
    <xf numFmtId="0" fontId="36" fillId="20" borderId="14" xfId="79" applyFont="1" applyBorder="1" applyAlignment="1">
      <alignment horizontal="center" vertical="center"/>
    </xf>
    <xf numFmtId="0" fontId="36" fillId="20" borderId="14" xfId="79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3" fillId="0" borderId="0" xfId="159" applyFont="1" applyBorder="1" applyAlignment="1">
      <alignment horizontal="center" vertical="center"/>
    </xf>
    <xf numFmtId="0" fontId="65" fillId="41" borderId="41" xfId="79" applyFont="1" applyFill="1" applyBorder="1" applyAlignment="1">
      <alignment horizontal="center" vertical="center" shrinkToFit="1"/>
    </xf>
    <xf numFmtId="0" fontId="65" fillId="41" borderId="42" xfId="79" applyFont="1" applyFill="1" applyBorder="1" applyAlignment="1">
      <alignment horizontal="center" vertical="center" shrinkToFit="1"/>
    </xf>
    <xf numFmtId="0" fontId="65" fillId="41" borderId="43" xfId="79" applyFont="1" applyFill="1" applyBorder="1" applyAlignment="1">
      <alignment horizontal="center" vertical="center" shrinkToFit="1"/>
    </xf>
    <xf numFmtId="0" fontId="66" fillId="41" borderId="45" xfId="79" applyFont="1" applyFill="1" applyBorder="1" applyAlignment="1">
      <alignment horizontal="center" vertical="center" wrapText="1"/>
    </xf>
    <xf numFmtId="0" fontId="66" fillId="41" borderId="47" xfId="79" applyFont="1" applyFill="1" applyBorder="1" applyAlignment="1">
      <alignment horizontal="center" vertical="center" wrapText="1"/>
    </xf>
    <xf numFmtId="0" fontId="6" fillId="39" borderId="44" xfId="154" applyFont="1" applyFill="1" applyBorder="1" applyAlignment="1">
      <alignment horizontal="left" vertical="center"/>
    </xf>
    <xf numFmtId="0" fontId="66" fillId="41" borderId="45" xfId="79" applyFont="1" applyFill="1" applyBorder="1" applyAlignment="1">
      <alignment horizontal="center" vertical="center"/>
    </xf>
    <xf numFmtId="0" fontId="66" fillId="41" borderId="46" xfId="79" applyFont="1" applyFill="1" applyBorder="1" applyAlignment="1">
      <alignment horizontal="center" vertical="center"/>
    </xf>
    <xf numFmtId="0" fontId="66" fillId="41" borderId="46" xfId="79" applyFont="1" applyFill="1" applyBorder="1" applyAlignment="1">
      <alignment horizontal="center" vertical="center" wrapText="1"/>
    </xf>
    <xf numFmtId="0" fontId="69" fillId="0" borderId="0" xfId="154" applyFont="1" applyFill="1" applyAlignment="1">
      <alignment horizontal="center" vertical="center"/>
    </xf>
    <xf numFmtId="0" fontId="66" fillId="41" borderId="47" xfId="79" applyFont="1" applyFill="1" applyBorder="1" applyAlignment="1">
      <alignment horizontal="center" vertical="center"/>
    </xf>
    <xf numFmtId="0" fontId="46" fillId="0" borderId="40" xfId="167" applyFont="1" applyFill="1" applyBorder="1" applyAlignment="1">
      <alignment horizontal="left" vertical="center"/>
    </xf>
  </cellXfs>
  <cellStyles count="209">
    <cellStyle name="20% - 강조색1" xfId="1" builtinId="30" customBuiltin="1"/>
    <cellStyle name="20% - 강조색1 2" xfId="2"/>
    <cellStyle name="20% - 강조색1 2 2" xfId="3"/>
    <cellStyle name="20% - 강조색1 3" xfId="4"/>
    <cellStyle name="20% - 강조색1 4" xfId="5"/>
    <cellStyle name="20% - 강조색1 5" xfId="186"/>
    <cellStyle name="20% - 강조색2" xfId="6" builtinId="34" customBuiltin="1"/>
    <cellStyle name="20% - 강조색2 2" xfId="7"/>
    <cellStyle name="20% - 강조색2 2 2" xfId="8"/>
    <cellStyle name="20% - 강조색2 3" xfId="9"/>
    <cellStyle name="20% - 강조색2 4" xfId="10"/>
    <cellStyle name="20% - 강조색2 5" xfId="190"/>
    <cellStyle name="20% - 강조색3" xfId="11" builtinId="38" customBuiltin="1"/>
    <cellStyle name="20% - 강조색3 2" xfId="12"/>
    <cellStyle name="20% - 강조색3 2 2" xfId="13"/>
    <cellStyle name="20% - 강조색3 3" xfId="14"/>
    <cellStyle name="20% - 강조색3 4" xfId="15"/>
    <cellStyle name="20% - 강조색3 5" xfId="194"/>
    <cellStyle name="20% - 강조색4" xfId="16" builtinId="42" customBuiltin="1"/>
    <cellStyle name="20% - 강조색4 2" xfId="17"/>
    <cellStyle name="20% - 강조색4 2 2" xfId="18"/>
    <cellStyle name="20% - 강조색4 3" xfId="19"/>
    <cellStyle name="20% - 강조색4 4" xfId="20"/>
    <cellStyle name="20% - 강조색4 5" xfId="198"/>
    <cellStyle name="20% - 강조색5" xfId="21" builtinId="46" customBuiltin="1"/>
    <cellStyle name="20% - 강조색5 2" xfId="22"/>
    <cellStyle name="20% - 강조색5 2 2" xfId="23"/>
    <cellStyle name="20% - 강조색5 3" xfId="24"/>
    <cellStyle name="20% - 강조색5 4" xfId="25"/>
    <cellStyle name="20% - 강조색5 5" xfId="202"/>
    <cellStyle name="20% - 강조색6" xfId="26" builtinId="50" customBuiltin="1"/>
    <cellStyle name="20% - 강조색6 2" xfId="27"/>
    <cellStyle name="20% - 강조색6 2 2" xfId="28"/>
    <cellStyle name="20% - 강조색6 3" xfId="29"/>
    <cellStyle name="20% - 강조색6 4" xfId="30"/>
    <cellStyle name="20% - 강조색6 5" xfId="206"/>
    <cellStyle name="40% - 강조색1" xfId="31" builtinId="31" customBuiltin="1"/>
    <cellStyle name="40% - 강조색1 2" xfId="32"/>
    <cellStyle name="40% - 강조색1 2 2" xfId="33"/>
    <cellStyle name="40% - 강조색1 3" xfId="34"/>
    <cellStyle name="40% - 강조색1 4" xfId="35"/>
    <cellStyle name="40% - 강조색1 5" xfId="187"/>
    <cellStyle name="40% - 강조색2" xfId="36" builtinId="35" customBuiltin="1"/>
    <cellStyle name="40% - 강조색2 2" xfId="37"/>
    <cellStyle name="40% - 강조색2 2 2" xfId="38"/>
    <cellStyle name="40% - 강조색2 3" xfId="39"/>
    <cellStyle name="40% - 강조색2 4" xfId="40"/>
    <cellStyle name="40% - 강조색2 5" xfId="191"/>
    <cellStyle name="40% - 강조색3" xfId="41" builtinId="39" customBuiltin="1"/>
    <cellStyle name="40% - 강조색3 2" xfId="42"/>
    <cellStyle name="40% - 강조색3 2 2" xfId="43"/>
    <cellStyle name="40% - 강조색3 3" xfId="44"/>
    <cellStyle name="40% - 강조색3 4" xfId="45"/>
    <cellStyle name="40% - 강조색3 5" xfId="195"/>
    <cellStyle name="40% - 강조색4" xfId="46" builtinId="43" customBuiltin="1"/>
    <cellStyle name="40% - 강조색4 2" xfId="47"/>
    <cellStyle name="40% - 강조색4 2 2" xfId="48"/>
    <cellStyle name="40% - 강조색4 3" xfId="49"/>
    <cellStyle name="40% - 강조색4 4" xfId="50"/>
    <cellStyle name="40% - 강조색4 5" xfId="199"/>
    <cellStyle name="40% - 강조색5" xfId="51" builtinId="47" customBuiltin="1"/>
    <cellStyle name="40% - 강조색5 2" xfId="52"/>
    <cellStyle name="40% - 강조색5 2 2" xfId="53"/>
    <cellStyle name="40% - 강조색5 3" xfId="54"/>
    <cellStyle name="40% - 강조색5 4" xfId="55"/>
    <cellStyle name="40% - 강조색5 5" xfId="203"/>
    <cellStyle name="40% - 강조색6" xfId="56" builtinId="51" customBuiltin="1"/>
    <cellStyle name="40% - 강조색6 2" xfId="57"/>
    <cellStyle name="40% - 강조색6 2 2" xfId="58"/>
    <cellStyle name="40% - 강조색6 3" xfId="59"/>
    <cellStyle name="40% - 강조색6 4" xfId="60"/>
    <cellStyle name="40% - 강조색6 5" xfId="207"/>
    <cellStyle name="60% - 강조색1" xfId="61" builtinId="32" customBuiltin="1"/>
    <cellStyle name="60% - 강조색1 2" xfId="62"/>
    <cellStyle name="60% - 강조색1 3" xfId="63"/>
    <cellStyle name="60% - 강조색1 4" xfId="188"/>
    <cellStyle name="60% - 강조색2" xfId="64" builtinId="36" customBuiltin="1"/>
    <cellStyle name="60% - 강조색2 2" xfId="65"/>
    <cellStyle name="60% - 강조색2 3" xfId="66"/>
    <cellStyle name="60% - 강조색2 4" xfId="192"/>
    <cellStyle name="60% - 강조색3" xfId="67" builtinId="40" customBuiltin="1"/>
    <cellStyle name="60% - 강조색3 2" xfId="68"/>
    <cellStyle name="60% - 강조색3 3" xfId="69"/>
    <cellStyle name="60% - 강조색3 4" xfId="196"/>
    <cellStyle name="60% - 강조색4" xfId="70" builtinId="44" customBuiltin="1"/>
    <cellStyle name="60% - 강조색4 2" xfId="71"/>
    <cellStyle name="60% - 강조색4 3" xfId="72"/>
    <cellStyle name="60% - 강조색4 4" xfId="200"/>
    <cellStyle name="60% - 강조색5" xfId="73" builtinId="48" customBuiltin="1"/>
    <cellStyle name="60% - 강조색5 2" xfId="74"/>
    <cellStyle name="60% - 강조색5 3" xfId="75"/>
    <cellStyle name="60% - 강조색5 4" xfId="204"/>
    <cellStyle name="60% - 강조색6" xfId="76" builtinId="52" customBuiltin="1"/>
    <cellStyle name="60% - 강조색6 2" xfId="77"/>
    <cellStyle name="60% - 강조색6 3" xfId="78"/>
    <cellStyle name="60% - 강조색6 4" xfId="208"/>
    <cellStyle name="강조색1" xfId="79" builtinId="29" customBuiltin="1"/>
    <cellStyle name="강조색1 2" xfId="80"/>
    <cellStyle name="강조색1 3" xfId="81"/>
    <cellStyle name="강조색1 4" xfId="185"/>
    <cellStyle name="강조색2" xfId="82" builtinId="33" customBuiltin="1"/>
    <cellStyle name="강조색2 2" xfId="83"/>
    <cellStyle name="강조색2 3" xfId="84"/>
    <cellStyle name="강조색2 4" xfId="189"/>
    <cellStyle name="강조색3" xfId="85" builtinId="37" customBuiltin="1"/>
    <cellStyle name="강조색3 2" xfId="86"/>
    <cellStyle name="강조색3 3" xfId="87"/>
    <cellStyle name="강조색3 4" xfId="193"/>
    <cellStyle name="강조색4" xfId="88" builtinId="41" customBuiltin="1"/>
    <cellStyle name="강조색4 2" xfId="89"/>
    <cellStyle name="강조색4 3" xfId="90"/>
    <cellStyle name="강조색4 4" xfId="197"/>
    <cellStyle name="강조색5" xfId="91" builtinId="45" customBuiltin="1"/>
    <cellStyle name="강조색5 2" xfId="92"/>
    <cellStyle name="강조색5 3" xfId="93"/>
    <cellStyle name="강조색5 4" xfId="201"/>
    <cellStyle name="강조색6" xfId="94" builtinId="49" customBuiltin="1"/>
    <cellStyle name="강조색6 2" xfId="95"/>
    <cellStyle name="강조색6 3" xfId="96"/>
    <cellStyle name="강조색6 4" xfId="205"/>
    <cellStyle name="경고문" xfId="97" builtinId="11" customBuiltin="1"/>
    <cellStyle name="경고문 2" xfId="98"/>
    <cellStyle name="경고문 3" xfId="99"/>
    <cellStyle name="경고문 4" xfId="181"/>
    <cellStyle name="계산" xfId="100" builtinId="22" customBuiltin="1"/>
    <cellStyle name="계산 2" xfId="101"/>
    <cellStyle name="계산 3" xfId="102"/>
    <cellStyle name="계산 4" xfId="178"/>
    <cellStyle name="나쁨" xfId="103" builtinId="27" customBuiltin="1"/>
    <cellStyle name="나쁨 2" xfId="104"/>
    <cellStyle name="나쁨 3" xfId="105"/>
    <cellStyle name="나쁨 4" xfId="174"/>
    <cellStyle name="메모" xfId="106" builtinId="10" customBuiltin="1"/>
    <cellStyle name="메모 2" xfId="107"/>
    <cellStyle name="메모 2 2" xfId="108"/>
    <cellStyle name="메모 3" xfId="109"/>
    <cellStyle name="메모 3 2" xfId="110"/>
    <cellStyle name="메모 4" xfId="111"/>
    <cellStyle name="메모 5" xfId="112"/>
    <cellStyle name="메모 6" xfId="182"/>
    <cellStyle name="보통" xfId="113" builtinId="28" customBuiltin="1"/>
    <cellStyle name="보통 2" xfId="114"/>
    <cellStyle name="보통 3" xfId="115"/>
    <cellStyle name="보통 4" xfId="175"/>
    <cellStyle name="설명 텍스트" xfId="116" builtinId="53" customBuiltin="1"/>
    <cellStyle name="설명 텍스트 2" xfId="117"/>
    <cellStyle name="설명 텍스트 3" xfId="118"/>
    <cellStyle name="설명 텍스트 4" xfId="183"/>
    <cellStyle name="셀 확인" xfId="119" builtinId="23" customBuiltin="1"/>
    <cellStyle name="셀 확인 2" xfId="120"/>
    <cellStyle name="셀 확인 3" xfId="121"/>
    <cellStyle name="셀 확인 4" xfId="180"/>
    <cellStyle name="쉼표 [0] 2" xfId="122"/>
    <cellStyle name="연결된 셀" xfId="123" builtinId="24" customBuiltin="1"/>
    <cellStyle name="연결된 셀 2" xfId="124"/>
    <cellStyle name="연결된 셀 3" xfId="125"/>
    <cellStyle name="연결된 셀 4" xfId="179"/>
    <cellStyle name="요약" xfId="126" builtinId="25" customBuiltin="1"/>
    <cellStyle name="요약 2" xfId="127"/>
    <cellStyle name="요약 3" xfId="128"/>
    <cellStyle name="요약 4" xfId="184"/>
    <cellStyle name="입력" xfId="129" builtinId="20" customBuiltin="1"/>
    <cellStyle name="입력 2" xfId="130"/>
    <cellStyle name="입력 3" xfId="131"/>
    <cellStyle name="입력 4" xfId="176"/>
    <cellStyle name="제목" xfId="132" builtinId="15" customBuiltin="1"/>
    <cellStyle name="제목 1" xfId="133" builtinId="16" customBuiltin="1"/>
    <cellStyle name="제목 1 2" xfId="134"/>
    <cellStyle name="제목 1 3" xfId="135"/>
    <cellStyle name="제목 1 4" xfId="169"/>
    <cellStyle name="제목 2" xfId="136" builtinId="17" customBuiltin="1"/>
    <cellStyle name="제목 2 2" xfId="137"/>
    <cellStyle name="제목 2 3" xfId="138"/>
    <cellStyle name="제목 2 4" xfId="170"/>
    <cellStyle name="제목 3" xfId="139" builtinId="18" customBuiltin="1"/>
    <cellStyle name="제목 3 2" xfId="140"/>
    <cellStyle name="제목 3 3" xfId="141"/>
    <cellStyle name="제목 3 4" xfId="171"/>
    <cellStyle name="제목 4" xfId="142" builtinId="19" customBuiltin="1"/>
    <cellStyle name="제목 4 2" xfId="143"/>
    <cellStyle name="제목 4 3" xfId="144"/>
    <cellStyle name="제목 4 4" xfId="172"/>
    <cellStyle name="제목 5" xfId="145"/>
    <cellStyle name="제목 6" xfId="146"/>
    <cellStyle name="제목 7" xfId="168"/>
    <cellStyle name="좋음" xfId="147" builtinId="26" customBuiltin="1"/>
    <cellStyle name="좋음 2" xfId="148"/>
    <cellStyle name="좋음 3" xfId="149"/>
    <cellStyle name="좋음 4" xfId="173"/>
    <cellStyle name="출력" xfId="150" builtinId="21" customBuiltin="1"/>
    <cellStyle name="출력 2" xfId="151"/>
    <cellStyle name="출력 3" xfId="152"/>
    <cellStyle name="출력 4" xfId="177"/>
    <cellStyle name="표준" xfId="0" builtinId="0"/>
    <cellStyle name="표준 10" xfId="153"/>
    <cellStyle name="표준 11" xfId="167"/>
    <cellStyle name="표준 2" xfId="154"/>
    <cellStyle name="표준 2 2" xfId="155"/>
    <cellStyle name="표준 2 2 2" xfId="156"/>
    <cellStyle name="표준 2 3" xfId="157"/>
    <cellStyle name="표준 2 4" xfId="158"/>
    <cellStyle name="표준 3" xfId="159"/>
    <cellStyle name="표준 4" xfId="160"/>
    <cellStyle name="표준 4 2" xfId="161"/>
    <cellStyle name="표준 5" xfId="162"/>
    <cellStyle name="표준 6" xfId="163"/>
    <cellStyle name="표준 7" xfId="164"/>
    <cellStyle name="표준 8" xfId="165"/>
    <cellStyle name="표준 9" xfId="166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9;&#50980;&#48120;/&#44228;&#51208;&#54617;&#44592;/2012&#54617;&#45380;&#46020;/&#44200;&#50872;/&#52628;&#44032;&#49888;&#52397;/2012-&#44200;&#50872;%20&#44228;&#51208;&#49688;&#50629;%20&#44060;&#49444;&#44368;&#44284;&#47785;%20&#54788;&#54889;(&#52628;&#44032;&#49888;&#52397;_&#54856;&#54588;&#44277;&#516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설교과목 현황"/>
      <sheetName val="개설교과목 현황(작업1)"/>
      <sheetName val="Sheet1"/>
    </sheetNames>
    <sheetDataSet>
      <sheetData sheetId="0"/>
      <sheetData sheetId="1"/>
      <sheetData sheetId="2">
        <row r="1">
          <cell r="A1" t="str">
            <v>수강번호</v>
          </cell>
          <cell r="B1" t="str">
            <v>과목명</v>
          </cell>
          <cell r="C1" t="str">
            <v>교수명</v>
          </cell>
          <cell r="D1" t="str">
            <v>등록인원</v>
          </cell>
        </row>
        <row r="2">
          <cell r="A2">
            <v>4001</v>
          </cell>
          <cell r="B2" t="str">
            <v>기업경영의이해</v>
          </cell>
          <cell r="C2" t="str">
            <v>윤상희</v>
          </cell>
          <cell r="D2">
            <v>37</v>
          </cell>
        </row>
        <row r="3">
          <cell r="A3">
            <v>4002</v>
          </cell>
          <cell r="B3" t="str">
            <v>영어독해(1)</v>
          </cell>
          <cell r="C3" t="str">
            <v>이동춘</v>
          </cell>
          <cell r="D3">
            <v>96</v>
          </cell>
        </row>
        <row r="4">
          <cell r="A4">
            <v>4003</v>
          </cell>
          <cell r="B4" t="str">
            <v>교육과정</v>
          </cell>
          <cell r="C4" t="str">
            <v>박소영</v>
          </cell>
          <cell r="D4">
            <v>38</v>
          </cell>
        </row>
        <row r="5">
          <cell r="A5">
            <v>4004</v>
          </cell>
          <cell r="B5" t="str">
            <v>교육학개론</v>
          </cell>
          <cell r="C5" t="str">
            <v>오순애</v>
          </cell>
          <cell r="D5">
            <v>18</v>
          </cell>
        </row>
        <row r="6">
          <cell r="A6">
            <v>4005</v>
          </cell>
          <cell r="B6" t="str">
            <v>교육행정및교육경영</v>
          </cell>
          <cell r="C6" t="str">
            <v>이기용</v>
          </cell>
          <cell r="D6">
            <v>27</v>
          </cell>
        </row>
        <row r="7">
          <cell r="A7">
            <v>4006</v>
          </cell>
          <cell r="B7" t="str">
            <v>교직실무</v>
          </cell>
          <cell r="C7" t="str">
            <v>권기욱</v>
          </cell>
          <cell r="D7">
            <v>17</v>
          </cell>
        </row>
        <row r="8">
          <cell r="A8">
            <v>4007</v>
          </cell>
          <cell r="B8" t="str">
            <v>TOEIC</v>
          </cell>
          <cell r="C8" t="str">
            <v>이재철</v>
          </cell>
          <cell r="D8">
            <v>77</v>
          </cell>
        </row>
        <row r="9">
          <cell r="A9">
            <v>4008</v>
          </cell>
          <cell r="B9" t="str">
            <v>결혼과가족</v>
          </cell>
          <cell r="C9" t="str">
            <v>김영호</v>
          </cell>
          <cell r="D9">
            <v>56</v>
          </cell>
        </row>
        <row r="10">
          <cell r="A10">
            <v>4009</v>
          </cell>
          <cell r="B10" t="str">
            <v>광고의이해</v>
          </cell>
          <cell r="C10" t="str">
            <v>김영호</v>
          </cell>
          <cell r="D10">
            <v>151</v>
          </cell>
        </row>
        <row r="11">
          <cell r="A11">
            <v>4010</v>
          </cell>
          <cell r="B11" t="str">
            <v>비즈니스의이해</v>
          </cell>
          <cell r="C11" t="str">
            <v>권정일</v>
          </cell>
          <cell r="D11">
            <v>36</v>
          </cell>
        </row>
        <row r="12">
          <cell r="A12">
            <v>4011</v>
          </cell>
          <cell r="B12" t="str">
            <v>경영정보시스템</v>
          </cell>
          <cell r="C12" t="str">
            <v>권정일</v>
          </cell>
          <cell r="D12">
            <v>22</v>
          </cell>
        </row>
        <row r="13">
          <cell r="A13">
            <v>4013</v>
          </cell>
          <cell r="B13" t="str">
            <v>마케팅원론</v>
          </cell>
          <cell r="C13" t="str">
            <v>윤경산</v>
          </cell>
          <cell r="D13">
            <v>48</v>
          </cell>
        </row>
        <row r="14">
          <cell r="A14">
            <v>4019</v>
          </cell>
          <cell r="B14" t="str">
            <v>음성장애</v>
          </cell>
          <cell r="C14" t="str">
            <v>이은정</v>
          </cell>
          <cell r="D14">
            <v>11</v>
          </cell>
        </row>
        <row r="15">
          <cell r="A15">
            <v>4020</v>
          </cell>
          <cell r="B15" t="str">
            <v>재무회계(1)</v>
          </cell>
          <cell r="C15" t="str">
            <v>심한택</v>
          </cell>
          <cell r="D15">
            <v>25</v>
          </cell>
        </row>
        <row r="16">
          <cell r="A16">
            <v>4022</v>
          </cell>
          <cell r="B16" t="str">
            <v>지역사회복지론</v>
          </cell>
          <cell r="C16" t="str">
            <v>박태영</v>
          </cell>
          <cell r="D16">
            <v>23</v>
          </cell>
        </row>
        <row r="17">
          <cell r="A17">
            <v>4024</v>
          </cell>
          <cell r="B17" t="str">
            <v>환경보호론</v>
          </cell>
          <cell r="C17" t="str">
            <v>김명균</v>
          </cell>
          <cell r="D17">
            <v>12</v>
          </cell>
        </row>
        <row r="18">
          <cell r="A18">
            <v>4025</v>
          </cell>
          <cell r="B18" t="str">
            <v>e-비즈니스</v>
          </cell>
          <cell r="C18" t="str">
            <v>권순재</v>
          </cell>
          <cell r="D18">
            <v>34</v>
          </cell>
        </row>
        <row r="19">
          <cell r="A19">
            <v>4026</v>
          </cell>
          <cell r="B19" t="str">
            <v>가족복지론</v>
          </cell>
          <cell r="C19" t="str">
            <v>김혜은</v>
          </cell>
          <cell r="D19">
            <v>21</v>
          </cell>
        </row>
        <row r="20">
          <cell r="A20">
            <v>4027</v>
          </cell>
          <cell r="B20" t="str">
            <v>건강가정론</v>
          </cell>
          <cell r="C20" t="str">
            <v>조희금</v>
          </cell>
          <cell r="D20">
            <v>25</v>
          </cell>
        </row>
        <row r="21">
          <cell r="A21">
            <v>4028</v>
          </cell>
          <cell r="B21" t="str">
            <v>경영학원론</v>
          </cell>
          <cell r="C21" t="str">
            <v>이기은</v>
          </cell>
          <cell r="D21">
            <v>20</v>
          </cell>
        </row>
        <row r="22">
          <cell r="A22">
            <v>4029</v>
          </cell>
          <cell r="B22" t="str">
            <v>경제학원론</v>
          </cell>
          <cell r="C22" t="str">
            <v>예병환</v>
          </cell>
          <cell r="D22">
            <v>34</v>
          </cell>
        </row>
        <row r="23">
          <cell r="A23">
            <v>4030</v>
          </cell>
          <cell r="B23" t="str">
            <v>고체역학(1)</v>
          </cell>
          <cell r="C23" t="str">
            <v>김홍석</v>
          </cell>
          <cell r="D23">
            <v>16</v>
          </cell>
        </row>
        <row r="24">
          <cell r="A24">
            <v>4033</v>
          </cell>
          <cell r="B24" t="str">
            <v>국어문법론</v>
          </cell>
          <cell r="C24" t="str">
            <v>박호관</v>
          </cell>
          <cell r="D24">
            <v>15</v>
          </cell>
        </row>
        <row r="25">
          <cell r="A25">
            <v>4035</v>
          </cell>
          <cell r="B25" t="str">
            <v>국제경영론</v>
          </cell>
          <cell r="C25" t="str">
            <v>노진민</v>
          </cell>
          <cell r="D25">
            <v>37</v>
          </cell>
        </row>
        <row r="26">
          <cell r="A26">
            <v>4036</v>
          </cell>
          <cell r="B26" t="str">
            <v>국제기업환경론</v>
          </cell>
          <cell r="C26" t="str">
            <v>노진민</v>
          </cell>
          <cell r="D26">
            <v>56</v>
          </cell>
        </row>
        <row r="27">
          <cell r="A27">
            <v>4037</v>
          </cell>
          <cell r="B27" t="str">
            <v>기후학</v>
          </cell>
          <cell r="C27" t="str">
            <v>손명원</v>
          </cell>
          <cell r="D27">
            <v>12</v>
          </cell>
        </row>
        <row r="28">
          <cell r="A28">
            <v>4038</v>
          </cell>
          <cell r="B28" t="str">
            <v>동물분류학탐구</v>
          </cell>
          <cell r="C28" t="str">
            <v>윤성규</v>
          </cell>
          <cell r="D28">
            <v>16</v>
          </cell>
        </row>
        <row r="29">
          <cell r="A29">
            <v>4039</v>
          </cell>
          <cell r="B29" t="str">
            <v>동아시아현대사</v>
          </cell>
          <cell r="C29" t="str">
            <v>장의식</v>
          </cell>
          <cell r="D29">
            <v>12</v>
          </cell>
        </row>
        <row r="30">
          <cell r="A30">
            <v>4040</v>
          </cell>
          <cell r="B30" t="str">
            <v>멀티미디어영어교육</v>
          </cell>
          <cell r="C30" t="str">
            <v>백지원</v>
          </cell>
          <cell r="D30">
            <v>11</v>
          </cell>
        </row>
        <row r="31">
          <cell r="A31">
            <v>4042</v>
          </cell>
          <cell r="B31" t="str">
            <v>미국문화의이해</v>
          </cell>
          <cell r="C31" t="str">
            <v>강희</v>
          </cell>
          <cell r="D31">
            <v>21</v>
          </cell>
        </row>
        <row r="32">
          <cell r="A32">
            <v>4043</v>
          </cell>
          <cell r="B32" t="str">
            <v>미술치료</v>
          </cell>
          <cell r="C32" t="str">
            <v>공마리아</v>
          </cell>
          <cell r="D32">
            <v>40</v>
          </cell>
        </row>
        <row r="33">
          <cell r="A33">
            <v>4045</v>
          </cell>
          <cell r="B33" t="str">
            <v>보육과정</v>
          </cell>
          <cell r="C33" t="str">
            <v>박소희</v>
          </cell>
          <cell r="D33">
            <v>19</v>
          </cell>
        </row>
        <row r="34">
          <cell r="A34">
            <v>4046</v>
          </cell>
          <cell r="B34" t="str">
            <v>사회변동과발전</v>
          </cell>
          <cell r="C34" t="str">
            <v>김태근</v>
          </cell>
          <cell r="D34">
            <v>25</v>
          </cell>
        </row>
        <row r="35">
          <cell r="A35">
            <v>4047</v>
          </cell>
          <cell r="B35" t="str">
            <v>사회복지개론</v>
          </cell>
          <cell r="C35" t="str">
            <v>박영준</v>
          </cell>
          <cell r="D35">
            <v>11</v>
          </cell>
        </row>
        <row r="36">
          <cell r="A36">
            <v>4048</v>
          </cell>
          <cell r="B36" t="str">
            <v>사회복지법제</v>
          </cell>
          <cell r="C36" t="str">
            <v>박용석</v>
          </cell>
          <cell r="D36">
            <v>27</v>
          </cell>
        </row>
        <row r="37">
          <cell r="A37">
            <v>4050</v>
          </cell>
          <cell r="B37" t="str">
            <v>생명과학교육론</v>
          </cell>
          <cell r="C37" t="str">
            <v>정진수</v>
          </cell>
          <cell r="D37">
            <v>13</v>
          </cell>
        </row>
        <row r="38">
          <cell r="A38">
            <v>4051</v>
          </cell>
          <cell r="B38" t="str">
            <v>생명과학교재연구및지도법</v>
          </cell>
          <cell r="C38" t="str">
            <v>정진수</v>
          </cell>
          <cell r="D38">
            <v>10</v>
          </cell>
        </row>
        <row r="39">
          <cell r="A39">
            <v>4052</v>
          </cell>
          <cell r="B39" t="str">
            <v>서비스마케팅</v>
          </cell>
          <cell r="C39" t="str">
            <v>김주현</v>
          </cell>
          <cell r="D39">
            <v>50</v>
          </cell>
        </row>
        <row r="40">
          <cell r="A40">
            <v>4053</v>
          </cell>
          <cell r="B40" t="str">
            <v>시각장애아교육</v>
          </cell>
          <cell r="C40" t="str">
            <v>한동일</v>
          </cell>
          <cell r="D40">
            <v>16</v>
          </cell>
        </row>
        <row r="41">
          <cell r="A41">
            <v>4054</v>
          </cell>
          <cell r="B41" t="str">
            <v>심리통계</v>
          </cell>
          <cell r="C41" t="str">
            <v>석동헌</v>
          </cell>
          <cell r="D41">
            <v>41</v>
          </cell>
        </row>
        <row r="42">
          <cell r="A42">
            <v>4055</v>
          </cell>
          <cell r="B42" t="str">
            <v>아동건강교육</v>
          </cell>
          <cell r="C42" t="str">
            <v>김현미</v>
          </cell>
          <cell r="D42">
            <v>15</v>
          </cell>
        </row>
        <row r="43">
          <cell r="A43">
            <v>4056</v>
          </cell>
          <cell r="B43" t="str">
            <v>아동미술</v>
          </cell>
          <cell r="C43" t="str">
            <v>안무영</v>
          </cell>
          <cell r="D43">
            <v>34</v>
          </cell>
        </row>
        <row r="44">
          <cell r="A44">
            <v>4057</v>
          </cell>
          <cell r="B44" t="str">
            <v>아동발달</v>
          </cell>
          <cell r="C44" t="str">
            <v>정영숙</v>
          </cell>
          <cell r="D44">
            <v>10</v>
          </cell>
        </row>
        <row r="45">
          <cell r="A45">
            <v>4058</v>
          </cell>
          <cell r="B45" t="str">
            <v>여행사경영론</v>
          </cell>
          <cell r="C45" t="str">
            <v>권정택</v>
          </cell>
          <cell r="D45">
            <v>26</v>
          </cell>
        </row>
        <row r="46">
          <cell r="A46">
            <v>4060</v>
          </cell>
          <cell r="B46" t="str">
            <v>역사논리및논술</v>
          </cell>
          <cell r="C46" t="str">
            <v>최영태</v>
          </cell>
          <cell r="D46">
            <v>10</v>
          </cell>
        </row>
        <row r="47">
          <cell r="A47">
            <v>4061</v>
          </cell>
          <cell r="B47" t="str">
            <v>영어교재연구및지도법</v>
          </cell>
          <cell r="C47" t="str">
            <v>박혜정</v>
          </cell>
          <cell r="D47">
            <v>29</v>
          </cell>
        </row>
        <row r="48">
          <cell r="A48">
            <v>4064</v>
          </cell>
          <cell r="B48" t="str">
            <v>유아건강교육</v>
          </cell>
          <cell r="C48" t="str">
            <v>김성애</v>
          </cell>
          <cell r="D48">
            <v>11</v>
          </cell>
        </row>
        <row r="49">
          <cell r="A49">
            <v>4065</v>
          </cell>
          <cell r="B49" t="str">
            <v>유아수학교육</v>
          </cell>
          <cell r="C49" t="str">
            <v>박영신</v>
          </cell>
          <cell r="D49">
            <v>13</v>
          </cell>
        </row>
        <row r="50">
          <cell r="A50">
            <v>4068</v>
          </cell>
          <cell r="B50" t="str">
            <v>음운론</v>
          </cell>
          <cell r="C50" t="str">
            <v>하지완</v>
          </cell>
          <cell r="D50">
            <v>14</v>
          </cell>
        </row>
        <row r="51">
          <cell r="A51">
            <v>4069</v>
          </cell>
          <cell r="B51" t="str">
            <v>의사소통장애아교육</v>
          </cell>
          <cell r="C51" t="str">
            <v>서영란</v>
          </cell>
          <cell r="D51">
            <v>13</v>
          </cell>
        </row>
        <row r="52">
          <cell r="A52">
            <v>4073</v>
          </cell>
          <cell r="B52" t="str">
            <v>일탈행동</v>
          </cell>
          <cell r="C52" t="str">
            <v>이희영</v>
          </cell>
          <cell r="D52">
            <v>20</v>
          </cell>
        </row>
        <row r="53">
          <cell r="A53">
            <v>4074</v>
          </cell>
          <cell r="B53" t="str">
            <v>장애인복지론</v>
          </cell>
          <cell r="C53" t="str">
            <v>이준상</v>
          </cell>
          <cell r="D53">
            <v>16</v>
          </cell>
        </row>
        <row r="54">
          <cell r="A54">
            <v>4075</v>
          </cell>
          <cell r="B54" t="str">
            <v>전자기학(1)</v>
          </cell>
          <cell r="C54" t="str">
            <v>홍성욱</v>
          </cell>
          <cell r="D54">
            <v>10</v>
          </cell>
        </row>
        <row r="55">
          <cell r="A55">
            <v>4076</v>
          </cell>
          <cell r="B55" t="str">
            <v>지구과학및실험</v>
          </cell>
          <cell r="C55" t="str">
            <v>정철</v>
          </cell>
          <cell r="D55">
            <v>15</v>
          </cell>
        </row>
        <row r="56">
          <cell r="A56">
            <v>4077</v>
          </cell>
          <cell r="B56" t="str">
            <v>지체장애교육</v>
          </cell>
          <cell r="C56" t="str">
            <v>사명교</v>
          </cell>
          <cell r="D56">
            <v>10</v>
          </cell>
        </row>
        <row r="57">
          <cell r="A57">
            <v>4079</v>
          </cell>
          <cell r="B57" t="str">
            <v>초등교과교재연구및지도법</v>
          </cell>
          <cell r="C57" t="str">
            <v>최용재</v>
          </cell>
          <cell r="D57">
            <v>15</v>
          </cell>
        </row>
        <row r="58">
          <cell r="A58">
            <v>4081</v>
          </cell>
          <cell r="B58" t="str">
            <v>초등미술과교육</v>
          </cell>
          <cell r="C58" t="str">
            <v>허정화</v>
          </cell>
          <cell r="D58">
            <v>27</v>
          </cell>
        </row>
        <row r="59">
          <cell r="A59">
            <v>4082</v>
          </cell>
          <cell r="B59" t="str">
            <v>초등실과교육</v>
          </cell>
          <cell r="C59" t="str">
            <v>최정미</v>
          </cell>
          <cell r="D59">
            <v>11</v>
          </cell>
        </row>
        <row r="60">
          <cell r="A60">
            <v>4083</v>
          </cell>
          <cell r="B60" t="str">
            <v>특수교육공학</v>
          </cell>
          <cell r="C60" t="str">
            <v>김영걸</v>
          </cell>
          <cell r="D60">
            <v>12</v>
          </cell>
        </row>
        <row r="61">
          <cell r="A61">
            <v>4084</v>
          </cell>
          <cell r="B61" t="str">
            <v>특수교육교재연구및지도법</v>
          </cell>
          <cell r="C61" t="str">
            <v>김상선</v>
          </cell>
          <cell r="D61">
            <v>11</v>
          </cell>
        </row>
        <row r="62">
          <cell r="A62">
            <v>4088</v>
          </cell>
          <cell r="B62" t="str">
            <v>학교문법론</v>
          </cell>
          <cell r="C62" t="str">
            <v>박호관</v>
          </cell>
          <cell r="D62">
            <v>18</v>
          </cell>
        </row>
        <row r="63">
          <cell r="A63">
            <v>4089</v>
          </cell>
          <cell r="B63" t="str">
            <v>학습심리학</v>
          </cell>
          <cell r="C63" t="str">
            <v>현성용</v>
          </cell>
          <cell r="D63">
            <v>32</v>
          </cell>
        </row>
        <row r="64">
          <cell r="A64">
            <v>4090</v>
          </cell>
          <cell r="B64" t="str">
            <v>한국사총론</v>
          </cell>
          <cell r="C64" t="str">
            <v>장희흥</v>
          </cell>
          <cell r="D64">
            <v>19</v>
          </cell>
        </row>
        <row r="65">
          <cell r="A65">
            <v>4091</v>
          </cell>
          <cell r="B65" t="str">
            <v>환경교재연구및지도법</v>
          </cell>
          <cell r="C65" t="str">
            <v>박혜경</v>
          </cell>
          <cell r="D65">
            <v>13</v>
          </cell>
        </row>
        <row r="66">
          <cell r="A66">
            <v>4092</v>
          </cell>
          <cell r="B66" t="str">
            <v>환경논리및논술</v>
          </cell>
          <cell r="C66" t="str">
            <v>박종근</v>
          </cell>
          <cell r="D66">
            <v>11</v>
          </cell>
        </row>
        <row r="67">
          <cell r="A67">
            <v>4093</v>
          </cell>
          <cell r="B67" t="str">
            <v>의복재료와관리</v>
          </cell>
          <cell r="C67" t="str">
            <v>신정숙</v>
          </cell>
          <cell r="D67">
            <v>15</v>
          </cell>
        </row>
        <row r="68">
          <cell r="A68">
            <v>4094</v>
          </cell>
          <cell r="B68" t="str">
            <v>정보봉사</v>
          </cell>
          <cell r="C68" t="str">
            <v>이경호</v>
          </cell>
          <cell r="D68">
            <v>13</v>
          </cell>
        </row>
        <row r="69">
          <cell r="A69">
            <v>4098</v>
          </cell>
          <cell r="B69" t="str">
            <v>TOEIC</v>
          </cell>
          <cell r="C69" t="str">
            <v>유병구</v>
          </cell>
          <cell r="D6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zoomScaleNormal="100" workbookViewId="0">
      <pane xSplit="4" ySplit="5" topLeftCell="H47" activePane="bottomRight" state="frozen"/>
      <selection pane="topRight" activeCell="D1" sqref="D1"/>
      <selection pane="bottomLeft" activeCell="A6" sqref="A6"/>
      <selection pane="bottomRight" activeCell="E58" sqref="E58:S60"/>
    </sheetView>
  </sheetViews>
  <sheetFormatPr defaultRowHeight="21.75" customHeight="1"/>
  <cols>
    <col min="1" max="1" width="5.125" style="11" customWidth="1"/>
    <col min="2" max="2" width="4.625" style="11" customWidth="1"/>
    <col min="3" max="3" width="18.375" style="1" customWidth="1"/>
    <col min="4" max="4" width="7.625" style="11" customWidth="1"/>
    <col min="5" max="5" width="8.75" style="13" customWidth="1"/>
    <col min="6" max="6" width="17.375" style="13" customWidth="1"/>
    <col min="7" max="8" width="8.75" style="13" customWidth="1"/>
    <col min="9" max="9" width="17.375" style="13" customWidth="1"/>
    <col min="10" max="11" width="8.75" style="13" customWidth="1"/>
    <col min="12" max="12" width="17.375" style="13" customWidth="1"/>
    <col min="13" max="14" width="8.75" style="13" customWidth="1"/>
    <col min="15" max="15" width="20.625" style="13" customWidth="1"/>
    <col min="16" max="17" width="8.75" style="13" customWidth="1"/>
    <col min="18" max="18" width="20.625" style="13" customWidth="1"/>
    <col min="19" max="19" width="8.75" style="13" customWidth="1"/>
    <col min="20" max="16384" width="9" style="1"/>
  </cols>
  <sheetData>
    <row r="1" spans="1:19" ht="34.5" customHeight="1">
      <c r="A1" s="159" t="s">
        <v>416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19" s="7" customFormat="1" ht="21.75" customHeight="1">
      <c r="A2" s="2"/>
      <c r="B2" s="2"/>
      <c r="C2" s="3"/>
      <c r="D2" s="4"/>
      <c r="E2" s="5"/>
      <c r="F2" s="5"/>
      <c r="G2" s="5"/>
      <c r="H2" s="5"/>
      <c r="I2" s="5"/>
      <c r="J2" s="5"/>
      <c r="K2" s="5"/>
      <c r="L2" s="6"/>
      <c r="M2" s="6"/>
      <c r="N2" s="5"/>
      <c r="O2" s="5"/>
      <c r="P2" s="5"/>
      <c r="Q2" s="5"/>
      <c r="R2" s="5"/>
      <c r="S2" s="5"/>
    </row>
    <row r="3" spans="1:19" ht="21.75" customHeight="1" thickBot="1">
      <c r="A3" s="160" t="s">
        <v>4</v>
      </c>
      <c r="B3" s="160"/>
      <c r="C3" s="160"/>
      <c r="D3" s="16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7" customFormat="1" ht="21.75" customHeight="1">
      <c r="A4" s="161" t="s">
        <v>165</v>
      </c>
      <c r="B4" s="163" t="s">
        <v>166</v>
      </c>
      <c r="C4" s="155" t="s">
        <v>167</v>
      </c>
      <c r="D4" s="155" t="s">
        <v>168</v>
      </c>
      <c r="E4" s="153" t="s">
        <v>169</v>
      </c>
      <c r="F4" s="153"/>
      <c r="G4" s="153"/>
      <c r="H4" s="153" t="s">
        <v>170</v>
      </c>
      <c r="I4" s="153"/>
      <c r="J4" s="153"/>
      <c r="K4" s="153" t="s">
        <v>171</v>
      </c>
      <c r="L4" s="153"/>
      <c r="M4" s="153"/>
      <c r="N4" s="153" t="s">
        <v>172</v>
      </c>
      <c r="O4" s="153"/>
      <c r="P4" s="153"/>
      <c r="Q4" s="153" t="s">
        <v>173</v>
      </c>
      <c r="R4" s="153"/>
      <c r="S4" s="154"/>
    </row>
    <row r="5" spans="1:19" s="9" customFormat="1" ht="21.75" customHeight="1" thickBot="1">
      <c r="A5" s="162"/>
      <c r="B5" s="156"/>
      <c r="C5" s="156"/>
      <c r="D5" s="156"/>
      <c r="E5" s="41" t="s">
        <v>174</v>
      </c>
      <c r="F5" s="41" t="s">
        <v>175</v>
      </c>
      <c r="G5" s="41" t="s">
        <v>176</v>
      </c>
      <c r="H5" s="41" t="s">
        <v>174</v>
      </c>
      <c r="I5" s="41" t="s">
        <v>175</v>
      </c>
      <c r="J5" s="41" t="s">
        <v>176</v>
      </c>
      <c r="K5" s="41" t="s">
        <v>174</v>
      </c>
      <c r="L5" s="41" t="s">
        <v>175</v>
      </c>
      <c r="M5" s="41" t="s">
        <v>176</v>
      </c>
      <c r="N5" s="41" t="s">
        <v>174</v>
      </c>
      <c r="O5" s="41" t="s">
        <v>175</v>
      </c>
      <c r="P5" s="41" t="s">
        <v>176</v>
      </c>
      <c r="Q5" s="41" t="s">
        <v>174</v>
      </c>
      <c r="R5" s="41" t="s">
        <v>175</v>
      </c>
      <c r="S5" s="42" t="s">
        <v>176</v>
      </c>
    </row>
    <row r="6" spans="1:19" s="7" customFormat="1" ht="21.75" customHeight="1" thickBot="1">
      <c r="A6" s="46">
        <v>1</v>
      </c>
      <c r="B6" s="164">
        <v>2</v>
      </c>
      <c r="C6" s="47" t="s">
        <v>420</v>
      </c>
      <c r="D6" s="48">
        <v>97</v>
      </c>
      <c r="E6" s="49"/>
      <c r="F6" s="49" t="str">
        <f t="shared" ref="F6:F12" si="0">IFERROR(VLOOKUP(E6,개설교과목,3,FALSE),"")</f>
        <v/>
      </c>
      <c r="G6" s="49" t="str">
        <f t="shared" ref="G6:G12" si="1">IFERROR(VLOOKUP(E6,개설교과목,4,FALSE),"")</f>
        <v/>
      </c>
      <c r="H6" s="49"/>
      <c r="I6" s="49" t="str">
        <f t="shared" ref="I6:I12" si="2">IFERROR(VLOOKUP(H6,개설교과목,3,FALSE),"")</f>
        <v/>
      </c>
      <c r="J6" s="49" t="str">
        <f t="shared" ref="J6:J12" si="3">IFERROR(VLOOKUP(H6,개설교과목,4,FALSE),"")</f>
        <v/>
      </c>
      <c r="K6" s="49"/>
      <c r="L6" s="49" t="str">
        <f t="shared" ref="L6:L12" si="4">IFERROR(VLOOKUP(K6,개설교과목,3,FALSE),"")</f>
        <v/>
      </c>
      <c r="M6" s="49" t="str">
        <f t="shared" ref="M6:M12" si="5">IFERROR(VLOOKUP(K6,개설교과목,4,FALSE),"")</f>
        <v/>
      </c>
      <c r="N6" s="49">
        <v>4076</v>
      </c>
      <c r="O6" s="49" t="str">
        <f t="shared" ref="O6:O12" si="6">IFERROR(VLOOKUP(N6,개설교과목,3,FALSE),"")</f>
        <v/>
      </c>
      <c r="P6" s="49" t="str">
        <f t="shared" ref="P6:P12" si="7">IFERROR(VLOOKUP(N6,개설교과목,4,FALSE),"")</f>
        <v/>
      </c>
      <c r="Q6" s="49"/>
      <c r="R6" s="49" t="str">
        <f t="shared" ref="R6:R12" si="8">IFERROR(VLOOKUP(Q6,개설교과목,3,FALSE),"")</f>
        <v/>
      </c>
      <c r="S6" s="49" t="str">
        <f t="shared" ref="S6:S12" si="9">IFERROR(VLOOKUP(Q6,개설교과목,4,FALSE),"")</f>
        <v/>
      </c>
    </row>
    <row r="7" spans="1:19" s="7" customFormat="1" ht="21.75" customHeight="1" thickBot="1">
      <c r="A7" s="33">
        <v>2</v>
      </c>
      <c r="B7" s="157"/>
      <c r="C7" s="34" t="s">
        <v>421</v>
      </c>
      <c r="D7" s="35">
        <v>97</v>
      </c>
      <c r="E7" s="49">
        <v>4073</v>
      </c>
      <c r="F7" s="49" t="str">
        <f t="shared" si="0"/>
        <v/>
      </c>
      <c r="G7" s="49" t="str">
        <f t="shared" si="1"/>
        <v/>
      </c>
      <c r="H7" s="49">
        <v>4002</v>
      </c>
      <c r="I7" s="49" t="str">
        <f t="shared" si="2"/>
        <v/>
      </c>
      <c r="J7" s="49" t="str">
        <f t="shared" si="3"/>
        <v/>
      </c>
      <c r="K7" s="49"/>
      <c r="L7" s="49" t="str">
        <f t="shared" si="4"/>
        <v/>
      </c>
      <c r="M7" s="49" t="str">
        <f t="shared" si="5"/>
        <v/>
      </c>
      <c r="N7" s="49"/>
      <c r="O7" s="49" t="str">
        <f t="shared" si="6"/>
        <v/>
      </c>
      <c r="P7" s="49" t="str">
        <f t="shared" si="7"/>
        <v/>
      </c>
      <c r="Q7" s="49"/>
      <c r="R7" s="49" t="str">
        <f t="shared" si="8"/>
        <v/>
      </c>
      <c r="S7" s="49" t="str">
        <f t="shared" si="9"/>
        <v/>
      </c>
    </row>
    <row r="8" spans="1:19" s="7" customFormat="1" ht="21.75" customHeight="1" thickBot="1">
      <c r="A8" s="43">
        <v>3</v>
      </c>
      <c r="B8" s="157">
        <v>3</v>
      </c>
      <c r="C8" s="44" t="s">
        <v>422</v>
      </c>
      <c r="D8" s="45">
        <v>58</v>
      </c>
      <c r="E8" s="49"/>
      <c r="F8" s="49"/>
      <c r="G8" s="49"/>
      <c r="H8" s="49"/>
      <c r="I8" s="49"/>
      <c r="J8" s="49"/>
      <c r="K8" s="49"/>
      <c r="L8" s="49" t="s">
        <v>418</v>
      </c>
      <c r="M8" s="49"/>
      <c r="N8" s="49">
        <v>4010</v>
      </c>
      <c r="O8" s="49" t="str">
        <f t="shared" si="6"/>
        <v/>
      </c>
      <c r="P8" s="49" t="str">
        <f t="shared" si="7"/>
        <v/>
      </c>
      <c r="Q8" s="49">
        <v>4079</v>
      </c>
      <c r="R8" s="49" t="str">
        <f t="shared" si="8"/>
        <v/>
      </c>
      <c r="S8" s="49" t="str">
        <f t="shared" si="9"/>
        <v/>
      </c>
    </row>
    <row r="9" spans="1:19" s="7" customFormat="1" ht="21.75" customHeight="1" thickBot="1">
      <c r="A9" s="43">
        <v>4</v>
      </c>
      <c r="B9" s="157"/>
      <c r="C9" s="44" t="s">
        <v>423</v>
      </c>
      <c r="D9" s="45">
        <v>68</v>
      </c>
      <c r="E9" s="49"/>
      <c r="F9" s="49"/>
      <c r="G9" s="49"/>
      <c r="H9" s="49"/>
      <c r="I9" s="49"/>
      <c r="J9" s="49"/>
      <c r="K9" s="49"/>
      <c r="L9" s="49"/>
      <c r="M9" s="49"/>
      <c r="N9" s="49">
        <v>4009</v>
      </c>
      <c r="O9" s="49" t="str">
        <f t="shared" si="6"/>
        <v/>
      </c>
      <c r="P9" s="49" t="str">
        <f t="shared" si="7"/>
        <v/>
      </c>
      <c r="Q9" s="49">
        <v>4031</v>
      </c>
      <c r="R9" s="49" t="str">
        <f t="shared" si="8"/>
        <v/>
      </c>
      <c r="S9" s="49" t="str">
        <f>IFERROR(VLOOKUP(Q9,개설교과목,4,FALSE),"")</f>
        <v/>
      </c>
    </row>
    <row r="10" spans="1:19" s="7" customFormat="1" ht="21.75" customHeight="1" thickBot="1">
      <c r="A10" s="43">
        <v>5</v>
      </c>
      <c r="B10" s="157"/>
      <c r="C10" s="44" t="s">
        <v>182</v>
      </c>
      <c r="D10" s="45">
        <v>42</v>
      </c>
      <c r="E10" s="49"/>
      <c r="F10" s="49" t="str">
        <f t="shared" si="0"/>
        <v/>
      </c>
      <c r="G10" s="49" t="str">
        <f t="shared" si="1"/>
        <v/>
      </c>
      <c r="H10" s="49"/>
      <c r="I10" s="49" t="str">
        <f t="shared" si="2"/>
        <v/>
      </c>
      <c r="J10" s="49" t="str">
        <f t="shared" si="3"/>
        <v/>
      </c>
      <c r="K10" s="49"/>
      <c r="L10" s="49" t="str">
        <f t="shared" si="4"/>
        <v/>
      </c>
      <c r="M10" s="49" t="str">
        <f t="shared" si="5"/>
        <v/>
      </c>
      <c r="N10" s="49">
        <v>4032</v>
      </c>
      <c r="O10" s="49" t="str">
        <f t="shared" si="6"/>
        <v/>
      </c>
      <c r="P10" s="49" t="str">
        <f t="shared" si="7"/>
        <v/>
      </c>
      <c r="Q10" s="49"/>
      <c r="R10" s="49" t="str">
        <f t="shared" si="8"/>
        <v/>
      </c>
      <c r="S10" s="49" t="str">
        <f>IFERROR(VLOOKUP(Q10,개설교과목,4,FALSE),"")</f>
        <v/>
      </c>
    </row>
    <row r="11" spans="1:19" s="7" customFormat="1" ht="21.75" customHeight="1" thickBot="1">
      <c r="A11" s="33">
        <v>6</v>
      </c>
      <c r="B11" s="157"/>
      <c r="C11" s="34" t="s">
        <v>183</v>
      </c>
      <c r="D11" s="35">
        <v>90</v>
      </c>
      <c r="E11" s="49">
        <v>4006</v>
      </c>
      <c r="F11" s="49" t="str">
        <f t="shared" si="0"/>
        <v/>
      </c>
      <c r="G11" s="49" t="str">
        <f t="shared" si="1"/>
        <v/>
      </c>
      <c r="H11" s="49"/>
      <c r="I11" s="49" t="str">
        <f t="shared" si="2"/>
        <v/>
      </c>
      <c r="J11" s="49" t="str">
        <f t="shared" si="3"/>
        <v/>
      </c>
      <c r="K11" s="49"/>
      <c r="L11" s="49" t="str">
        <f t="shared" si="4"/>
        <v/>
      </c>
      <c r="M11" s="49" t="str">
        <f t="shared" si="5"/>
        <v/>
      </c>
      <c r="N11" s="49"/>
      <c r="O11" s="49" t="str">
        <f t="shared" si="6"/>
        <v/>
      </c>
      <c r="P11" s="49" t="str">
        <f t="shared" si="7"/>
        <v/>
      </c>
      <c r="Q11" s="49">
        <v>4033</v>
      </c>
      <c r="R11" s="49" t="str">
        <f t="shared" si="8"/>
        <v/>
      </c>
      <c r="S11" s="49" t="str">
        <f t="shared" si="9"/>
        <v/>
      </c>
    </row>
    <row r="12" spans="1:19" s="7" customFormat="1" ht="21.75" customHeight="1" thickBot="1">
      <c r="A12" s="36">
        <v>7</v>
      </c>
      <c r="B12" s="158"/>
      <c r="C12" s="38" t="s">
        <v>184</v>
      </c>
      <c r="D12" s="39">
        <v>66</v>
      </c>
      <c r="E12" s="49">
        <v>4003</v>
      </c>
      <c r="F12" s="49" t="str">
        <f t="shared" si="0"/>
        <v/>
      </c>
      <c r="G12" s="49" t="str">
        <f t="shared" si="1"/>
        <v/>
      </c>
      <c r="H12" s="49">
        <v>4001</v>
      </c>
      <c r="I12" s="49" t="str">
        <f t="shared" si="2"/>
        <v/>
      </c>
      <c r="J12" s="49" t="str">
        <f t="shared" si="3"/>
        <v/>
      </c>
      <c r="K12" s="49"/>
      <c r="L12" s="49" t="str">
        <f t="shared" si="4"/>
        <v/>
      </c>
      <c r="M12" s="49" t="str">
        <f t="shared" si="5"/>
        <v/>
      </c>
      <c r="N12" s="49"/>
      <c r="O12" s="49" t="str">
        <f t="shared" si="6"/>
        <v/>
      </c>
      <c r="P12" s="49" t="str">
        <f t="shared" si="7"/>
        <v/>
      </c>
      <c r="Q12" s="49"/>
      <c r="R12" s="49" t="str">
        <f t="shared" si="8"/>
        <v/>
      </c>
      <c r="S12" s="49" t="str">
        <f t="shared" si="9"/>
        <v/>
      </c>
    </row>
    <row r="13" spans="1:19" s="7" customFormat="1" ht="21.75" customHeight="1">
      <c r="A13" s="2"/>
      <c r="B13" s="2"/>
      <c r="C13" s="3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5"/>
      <c r="S13" s="5"/>
    </row>
    <row r="14" spans="1:19" s="7" customFormat="1" ht="21.75" customHeight="1">
      <c r="A14" s="2"/>
      <c r="B14" s="2"/>
      <c r="C14" s="3"/>
      <c r="D14" s="4"/>
      <c r="E14" s="5"/>
      <c r="F14" s="5"/>
      <c r="G14" s="5"/>
      <c r="H14" s="5"/>
      <c r="I14" s="5"/>
      <c r="J14" s="5"/>
      <c r="K14" s="5"/>
      <c r="L14" s="6"/>
      <c r="M14" s="6"/>
      <c r="N14" s="5"/>
      <c r="O14" s="5"/>
      <c r="P14" s="5"/>
      <c r="Q14" s="5"/>
      <c r="R14" s="5"/>
      <c r="S14" s="5"/>
    </row>
    <row r="15" spans="1:19" ht="21.75" customHeight="1" thickBot="1">
      <c r="A15" s="165" t="s">
        <v>5</v>
      </c>
      <c r="B15" s="165"/>
      <c r="C15" s="165"/>
      <c r="D15" s="16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s="7" customFormat="1" ht="21.75" customHeight="1">
      <c r="A16" s="161" t="s">
        <v>177</v>
      </c>
      <c r="B16" s="163" t="s">
        <v>178</v>
      </c>
      <c r="C16" s="155" t="s">
        <v>179</v>
      </c>
      <c r="D16" s="155" t="s">
        <v>180</v>
      </c>
      <c r="E16" s="153" t="s">
        <v>169</v>
      </c>
      <c r="F16" s="153"/>
      <c r="G16" s="153"/>
      <c r="H16" s="153" t="s">
        <v>170</v>
      </c>
      <c r="I16" s="153"/>
      <c r="J16" s="153"/>
      <c r="K16" s="153" t="s">
        <v>171</v>
      </c>
      <c r="L16" s="153"/>
      <c r="M16" s="153"/>
      <c r="N16" s="153" t="s">
        <v>172</v>
      </c>
      <c r="O16" s="153"/>
      <c r="P16" s="153"/>
      <c r="Q16" s="153" t="s">
        <v>173</v>
      </c>
      <c r="R16" s="153"/>
      <c r="S16" s="154"/>
    </row>
    <row r="17" spans="1:19" s="9" customFormat="1" ht="21.75" customHeight="1" thickBot="1">
      <c r="A17" s="162"/>
      <c r="B17" s="156"/>
      <c r="C17" s="156"/>
      <c r="D17" s="156"/>
      <c r="E17" s="41" t="s">
        <v>163</v>
      </c>
      <c r="F17" s="41" t="s">
        <v>181</v>
      </c>
      <c r="G17" s="41" t="s">
        <v>164</v>
      </c>
      <c r="H17" s="41" t="s">
        <v>163</v>
      </c>
      <c r="I17" s="41" t="s">
        <v>181</v>
      </c>
      <c r="J17" s="41" t="s">
        <v>164</v>
      </c>
      <c r="K17" s="41" t="s">
        <v>163</v>
      </c>
      <c r="L17" s="41" t="s">
        <v>181</v>
      </c>
      <c r="M17" s="41" t="s">
        <v>164</v>
      </c>
      <c r="N17" s="41" t="s">
        <v>163</v>
      </c>
      <c r="O17" s="41" t="s">
        <v>181</v>
      </c>
      <c r="P17" s="41" t="s">
        <v>164</v>
      </c>
      <c r="Q17" s="41" t="s">
        <v>163</v>
      </c>
      <c r="R17" s="41" t="s">
        <v>181</v>
      </c>
      <c r="S17" s="42" t="s">
        <v>164</v>
      </c>
    </row>
    <row r="18" spans="1:19" s="7" customFormat="1" ht="21.75" customHeight="1" thickBot="1">
      <c r="A18" s="46">
        <v>8</v>
      </c>
      <c r="B18" s="164">
        <v>2</v>
      </c>
      <c r="C18" s="47" t="s">
        <v>162</v>
      </c>
      <c r="D18" s="48">
        <v>70</v>
      </c>
      <c r="E18" s="49"/>
      <c r="F18" s="49" t="str">
        <f t="shared" ref="F18:F31" si="10">IFERROR(VLOOKUP(E18,개설교과목,3,FALSE),"")</f>
        <v/>
      </c>
      <c r="G18" s="49" t="str">
        <f t="shared" ref="G18:G31" si="11">IFERROR(VLOOKUP(E18,개설교과목,4,FALSE),"")</f>
        <v/>
      </c>
      <c r="H18" s="49"/>
      <c r="I18" s="49" t="str">
        <f t="shared" ref="I18:I31" si="12">IFERROR(VLOOKUP(H18,개설교과목,3,FALSE),"")</f>
        <v/>
      </c>
      <c r="J18" s="49" t="str">
        <f t="shared" ref="J18:J31" si="13">IFERROR(VLOOKUP(H18,개설교과목,4,FALSE),"")</f>
        <v/>
      </c>
      <c r="K18" s="49"/>
      <c r="L18" s="49" t="str">
        <f t="shared" ref="L18:L31" si="14">IFERROR(VLOOKUP(K18,개설교과목,3,FALSE),"")</f>
        <v/>
      </c>
      <c r="M18" s="49" t="str">
        <f t="shared" ref="M18:M31" si="15">IFERROR(VLOOKUP(K18,개설교과목,4,FALSE),"")</f>
        <v/>
      </c>
      <c r="N18" s="49">
        <v>4078</v>
      </c>
      <c r="O18" s="49" t="str">
        <f t="shared" ref="O18:O31" si="16">IFERROR(VLOOKUP(N18,개설교과목,3,FALSE),"")</f>
        <v/>
      </c>
      <c r="P18" s="49" t="str">
        <f t="shared" ref="P18:P31" si="17">IFERROR(VLOOKUP(N18,개설교과목,4,FALSE),"")</f>
        <v/>
      </c>
      <c r="Q18" s="49">
        <v>4024</v>
      </c>
      <c r="R18" s="49" t="str">
        <f t="shared" ref="R18:R31" si="18">IFERROR(VLOOKUP(Q18,개설교과목,3,FALSE),"")</f>
        <v/>
      </c>
      <c r="S18" s="49" t="str">
        <f t="shared" ref="S18:S31" si="19">IFERROR(VLOOKUP(Q18,개설교과목,4,FALSE),"")</f>
        <v/>
      </c>
    </row>
    <row r="19" spans="1:19" s="7" customFormat="1" ht="21.75" customHeight="1" thickBot="1">
      <c r="A19" s="33">
        <v>9</v>
      </c>
      <c r="B19" s="157"/>
      <c r="C19" s="34" t="s">
        <v>185</v>
      </c>
      <c r="D19" s="35">
        <v>46</v>
      </c>
      <c r="E19" s="49"/>
      <c r="F19" s="49" t="str">
        <f t="shared" si="10"/>
        <v/>
      </c>
      <c r="G19" s="49" t="str">
        <f t="shared" si="11"/>
        <v/>
      </c>
      <c r="H19" s="49"/>
      <c r="I19" s="49" t="str">
        <f t="shared" si="12"/>
        <v/>
      </c>
      <c r="J19" s="49" t="str">
        <f t="shared" si="13"/>
        <v/>
      </c>
      <c r="K19" s="49"/>
      <c r="L19" s="49" t="str">
        <f t="shared" si="14"/>
        <v/>
      </c>
      <c r="M19" s="49" t="str">
        <f t="shared" si="15"/>
        <v/>
      </c>
      <c r="N19" s="49">
        <v>4025</v>
      </c>
      <c r="O19" s="49" t="str">
        <f t="shared" si="16"/>
        <v/>
      </c>
      <c r="P19" s="49" t="str">
        <f t="shared" si="17"/>
        <v/>
      </c>
      <c r="Q19" s="49">
        <v>4029</v>
      </c>
      <c r="R19" s="49" t="str">
        <f t="shared" si="18"/>
        <v/>
      </c>
      <c r="S19" s="49" t="str">
        <f t="shared" si="19"/>
        <v/>
      </c>
    </row>
    <row r="20" spans="1:19" s="7" customFormat="1" ht="21.75" customHeight="1" thickBot="1">
      <c r="A20" s="36">
        <v>10</v>
      </c>
      <c r="B20" s="83"/>
      <c r="C20" s="38" t="s">
        <v>186</v>
      </c>
      <c r="D20" s="39">
        <v>120</v>
      </c>
      <c r="E20" s="49"/>
      <c r="F20" s="49" t="str">
        <f t="shared" si="10"/>
        <v/>
      </c>
      <c r="G20" s="49" t="str">
        <f t="shared" si="11"/>
        <v/>
      </c>
      <c r="H20" s="49"/>
      <c r="I20" s="49" t="str">
        <f t="shared" si="12"/>
        <v/>
      </c>
      <c r="J20" s="49" t="str">
        <f t="shared" si="13"/>
        <v/>
      </c>
      <c r="K20" s="49"/>
      <c r="L20" s="49" t="str">
        <f t="shared" si="14"/>
        <v/>
      </c>
      <c r="M20" s="49" t="str">
        <f t="shared" si="15"/>
        <v/>
      </c>
      <c r="N20" s="49">
        <v>4012</v>
      </c>
      <c r="O20" s="49" t="str">
        <f t="shared" si="16"/>
        <v/>
      </c>
      <c r="P20" s="49" t="str">
        <f t="shared" si="17"/>
        <v/>
      </c>
      <c r="Q20" s="49">
        <v>4008</v>
      </c>
      <c r="R20" s="49" t="str">
        <f t="shared" si="18"/>
        <v/>
      </c>
      <c r="S20" s="49" t="str">
        <f t="shared" si="19"/>
        <v/>
      </c>
    </row>
    <row r="21" spans="1:19" s="7" customFormat="1" ht="21.75" customHeight="1" thickBot="1">
      <c r="A21" s="46">
        <v>11</v>
      </c>
      <c r="B21" s="164">
        <v>4</v>
      </c>
      <c r="C21" s="47" t="s">
        <v>187</v>
      </c>
      <c r="D21" s="48">
        <v>130</v>
      </c>
      <c r="E21" s="49"/>
      <c r="F21" s="49" t="str">
        <f t="shared" si="10"/>
        <v/>
      </c>
      <c r="G21" s="49" t="str">
        <f t="shared" si="11"/>
        <v/>
      </c>
      <c r="H21" s="49"/>
      <c r="I21" s="49" t="str">
        <f t="shared" si="12"/>
        <v/>
      </c>
      <c r="J21" s="49" t="str">
        <f t="shared" si="13"/>
        <v/>
      </c>
      <c r="K21" s="49"/>
      <c r="L21" s="49" t="str">
        <f t="shared" si="14"/>
        <v/>
      </c>
      <c r="M21" s="49" t="str">
        <f t="shared" si="15"/>
        <v/>
      </c>
      <c r="N21" s="49">
        <v>4035</v>
      </c>
      <c r="O21" s="49" t="str">
        <f t="shared" si="16"/>
        <v/>
      </c>
      <c r="P21" s="49" t="str">
        <f t="shared" si="17"/>
        <v/>
      </c>
      <c r="Q21" s="49">
        <v>4014</v>
      </c>
      <c r="R21" s="49" t="str">
        <f t="shared" si="18"/>
        <v/>
      </c>
      <c r="S21" s="49" t="str">
        <f t="shared" si="19"/>
        <v/>
      </c>
    </row>
    <row r="22" spans="1:19" s="7" customFormat="1" ht="21.75" customHeight="1" thickBot="1">
      <c r="A22" s="33">
        <v>12</v>
      </c>
      <c r="B22" s="157"/>
      <c r="C22" s="34" t="s">
        <v>188</v>
      </c>
      <c r="D22" s="35">
        <v>146</v>
      </c>
      <c r="E22" s="49"/>
      <c r="F22" s="49" t="str">
        <f t="shared" si="10"/>
        <v/>
      </c>
      <c r="G22" s="49" t="str">
        <f t="shared" si="11"/>
        <v/>
      </c>
      <c r="H22" s="49"/>
      <c r="I22" s="49" t="str">
        <f t="shared" si="12"/>
        <v/>
      </c>
      <c r="J22" s="49" t="str">
        <f t="shared" si="13"/>
        <v/>
      </c>
      <c r="K22" s="49"/>
      <c r="L22" s="49" t="str">
        <f t="shared" si="14"/>
        <v/>
      </c>
      <c r="M22" s="49" t="str">
        <f t="shared" si="15"/>
        <v/>
      </c>
      <c r="N22" s="49">
        <v>4041</v>
      </c>
      <c r="O22" s="49" t="str">
        <f t="shared" si="16"/>
        <v/>
      </c>
      <c r="P22" s="49" t="str">
        <f t="shared" si="17"/>
        <v/>
      </c>
      <c r="Q22" s="49">
        <v>4049</v>
      </c>
      <c r="R22" s="49" t="str">
        <f t="shared" si="18"/>
        <v/>
      </c>
      <c r="S22" s="49" t="str">
        <f t="shared" si="19"/>
        <v/>
      </c>
    </row>
    <row r="23" spans="1:19" s="7" customFormat="1" ht="21.75" customHeight="1" thickBot="1">
      <c r="A23" s="46">
        <v>13</v>
      </c>
      <c r="B23" s="157"/>
      <c r="C23" s="34" t="s">
        <v>189</v>
      </c>
      <c r="D23" s="35">
        <v>76</v>
      </c>
      <c r="E23" s="49"/>
      <c r="F23" s="49" t="str">
        <f t="shared" si="10"/>
        <v/>
      </c>
      <c r="G23" s="49" t="str">
        <f t="shared" si="11"/>
        <v/>
      </c>
      <c r="H23" s="49"/>
      <c r="I23" s="49" t="str">
        <f t="shared" si="12"/>
        <v/>
      </c>
      <c r="J23" s="49" t="str">
        <f t="shared" si="13"/>
        <v/>
      </c>
      <c r="K23" s="49"/>
      <c r="L23" s="49" t="str">
        <f t="shared" si="14"/>
        <v/>
      </c>
      <c r="M23" s="49" t="str">
        <f t="shared" si="15"/>
        <v/>
      </c>
      <c r="N23" s="49">
        <v>4051</v>
      </c>
      <c r="O23" s="49" t="str">
        <f t="shared" si="16"/>
        <v/>
      </c>
      <c r="P23" s="49" t="str">
        <f t="shared" si="17"/>
        <v/>
      </c>
      <c r="Q23" s="49">
        <v>4027</v>
      </c>
      <c r="R23" s="49" t="str">
        <f t="shared" si="18"/>
        <v/>
      </c>
      <c r="S23" s="49" t="str">
        <f t="shared" si="19"/>
        <v/>
      </c>
    </row>
    <row r="24" spans="1:19" s="7" customFormat="1" ht="21.75" customHeight="1" thickBot="1">
      <c r="A24" s="33">
        <v>14</v>
      </c>
      <c r="B24" s="157"/>
      <c r="C24" s="34" t="s">
        <v>190</v>
      </c>
      <c r="D24" s="35">
        <v>63</v>
      </c>
      <c r="E24" s="49"/>
      <c r="F24" s="49" t="str">
        <f t="shared" si="10"/>
        <v/>
      </c>
      <c r="G24" s="49" t="str">
        <f t="shared" si="11"/>
        <v/>
      </c>
      <c r="H24" s="49"/>
      <c r="I24" s="49" t="str">
        <f t="shared" si="12"/>
        <v/>
      </c>
      <c r="J24" s="49" t="str">
        <f t="shared" si="13"/>
        <v/>
      </c>
      <c r="K24" s="49"/>
      <c r="L24" s="49" t="str">
        <f t="shared" si="14"/>
        <v/>
      </c>
      <c r="M24" s="49" t="str">
        <f t="shared" si="15"/>
        <v/>
      </c>
      <c r="N24" s="49">
        <v>4028</v>
      </c>
      <c r="O24" s="49" t="str">
        <f t="shared" si="16"/>
        <v/>
      </c>
      <c r="P24" s="49" t="str">
        <f t="shared" si="17"/>
        <v/>
      </c>
      <c r="Q24" s="49">
        <v>4040</v>
      </c>
      <c r="R24" s="49" t="str">
        <f t="shared" si="18"/>
        <v/>
      </c>
      <c r="S24" s="49" t="str">
        <f t="shared" si="19"/>
        <v/>
      </c>
    </row>
    <row r="25" spans="1:19" s="7" customFormat="1" ht="21.75" customHeight="1" thickBot="1">
      <c r="A25" s="46">
        <v>15</v>
      </c>
      <c r="B25" s="157"/>
      <c r="C25" s="34" t="s">
        <v>191</v>
      </c>
      <c r="D25" s="35">
        <v>70</v>
      </c>
      <c r="E25" s="49"/>
      <c r="F25" s="49" t="str">
        <f t="shared" si="10"/>
        <v/>
      </c>
      <c r="G25" s="49" t="str">
        <f t="shared" si="11"/>
        <v/>
      </c>
      <c r="H25" s="49"/>
      <c r="I25" s="49" t="str">
        <f t="shared" si="12"/>
        <v/>
      </c>
      <c r="J25" s="49" t="str">
        <f t="shared" si="13"/>
        <v/>
      </c>
      <c r="K25" s="49"/>
      <c r="L25" s="49" t="str">
        <f t="shared" si="14"/>
        <v/>
      </c>
      <c r="M25" s="49" t="str">
        <f t="shared" si="15"/>
        <v/>
      </c>
      <c r="N25" s="49">
        <v>4052</v>
      </c>
      <c r="O25" s="49" t="str">
        <f t="shared" si="16"/>
        <v/>
      </c>
      <c r="P25" s="49" t="str">
        <f t="shared" si="17"/>
        <v/>
      </c>
      <c r="Q25" s="49">
        <v>4057</v>
      </c>
      <c r="R25" s="49" t="str">
        <f t="shared" si="18"/>
        <v/>
      </c>
      <c r="S25" s="49" t="str">
        <f t="shared" si="19"/>
        <v/>
      </c>
    </row>
    <row r="26" spans="1:19" s="7" customFormat="1" ht="21.75" customHeight="1" thickBot="1">
      <c r="A26" s="33">
        <v>16</v>
      </c>
      <c r="B26" s="157"/>
      <c r="C26" s="34" t="s">
        <v>192</v>
      </c>
      <c r="D26" s="35">
        <v>120</v>
      </c>
      <c r="E26" s="49"/>
      <c r="F26" s="49" t="str">
        <f t="shared" si="10"/>
        <v/>
      </c>
      <c r="G26" s="49" t="str">
        <f t="shared" si="11"/>
        <v/>
      </c>
      <c r="H26" s="49"/>
      <c r="I26" s="49" t="str">
        <f t="shared" si="12"/>
        <v/>
      </c>
      <c r="J26" s="49" t="str">
        <f t="shared" si="13"/>
        <v/>
      </c>
      <c r="K26" s="49"/>
      <c r="L26" s="49" t="str">
        <f t="shared" si="14"/>
        <v/>
      </c>
      <c r="M26" s="49" t="str">
        <f t="shared" si="15"/>
        <v/>
      </c>
      <c r="N26" s="49">
        <v>4047</v>
      </c>
      <c r="O26" s="49" t="str">
        <f t="shared" si="16"/>
        <v/>
      </c>
      <c r="P26" s="49" t="str">
        <f t="shared" si="17"/>
        <v/>
      </c>
      <c r="Q26" s="49">
        <v>4015</v>
      </c>
      <c r="R26" s="49" t="str">
        <f t="shared" si="18"/>
        <v/>
      </c>
      <c r="S26" s="49" t="str">
        <f t="shared" si="19"/>
        <v/>
      </c>
    </row>
    <row r="27" spans="1:19" s="7" customFormat="1" ht="21.75" customHeight="1" thickBot="1">
      <c r="A27" s="46">
        <v>17</v>
      </c>
      <c r="B27" s="157"/>
      <c r="C27" s="34" t="s">
        <v>193</v>
      </c>
      <c r="D27" s="35">
        <v>72</v>
      </c>
      <c r="E27" s="49"/>
      <c r="F27" s="49" t="str">
        <f t="shared" si="10"/>
        <v/>
      </c>
      <c r="G27" s="49" t="str">
        <f t="shared" si="11"/>
        <v/>
      </c>
      <c r="H27" s="49"/>
      <c r="I27" s="49" t="str">
        <f t="shared" si="12"/>
        <v/>
      </c>
      <c r="J27" s="49" t="str">
        <f t="shared" si="13"/>
        <v/>
      </c>
      <c r="K27" s="49"/>
      <c r="L27" s="49" t="str">
        <f t="shared" si="14"/>
        <v/>
      </c>
      <c r="M27" s="49" t="str">
        <f t="shared" si="15"/>
        <v/>
      </c>
      <c r="N27" s="49">
        <v>4026</v>
      </c>
      <c r="O27" s="49" t="str">
        <f t="shared" si="16"/>
        <v/>
      </c>
      <c r="P27" s="49" t="str">
        <f t="shared" si="17"/>
        <v/>
      </c>
      <c r="Q27" s="49">
        <v>4043</v>
      </c>
      <c r="R27" s="49" t="str">
        <f t="shared" si="18"/>
        <v/>
      </c>
      <c r="S27" s="49" t="str">
        <f t="shared" si="19"/>
        <v/>
      </c>
    </row>
    <row r="28" spans="1:19" s="7" customFormat="1" ht="21.75" customHeight="1" thickBot="1">
      <c r="A28" s="33">
        <v>18</v>
      </c>
      <c r="B28" s="158"/>
      <c r="C28" s="38" t="s">
        <v>194</v>
      </c>
      <c r="D28" s="39">
        <v>75</v>
      </c>
      <c r="E28" s="49"/>
      <c r="F28" s="49" t="str">
        <f t="shared" si="10"/>
        <v/>
      </c>
      <c r="G28" s="49" t="str">
        <f t="shared" si="11"/>
        <v/>
      </c>
      <c r="H28" s="49"/>
      <c r="I28" s="49" t="str">
        <f t="shared" si="12"/>
        <v/>
      </c>
      <c r="J28" s="49" t="str">
        <f t="shared" si="13"/>
        <v/>
      </c>
      <c r="K28" s="49"/>
      <c r="L28" s="49" t="str">
        <f t="shared" si="14"/>
        <v/>
      </c>
      <c r="M28" s="49" t="str">
        <f t="shared" si="15"/>
        <v/>
      </c>
      <c r="N28" s="49">
        <v>4018</v>
      </c>
      <c r="O28" s="49" t="str">
        <f t="shared" si="16"/>
        <v/>
      </c>
      <c r="P28" s="49" t="str">
        <f t="shared" si="17"/>
        <v/>
      </c>
      <c r="Q28" s="49">
        <v>4046</v>
      </c>
      <c r="R28" s="49" t="str">
        <f t="shared" si="18"/>
        <v/>
      </c>
      <c r="S28" s="49" t="str">
        <f t="shared" si="19"/>
        <v/>
      </c>
    </row>
    <row r="29" spans="1:19" s="7" customFormat="1" ht="21.75" customHeight="1" thickBot="1">
      <c r="A29" s="43">
        <v>19</v>
      </c>
      <c r="B29" s="164">
        <v>5</v>
      </c>
      <c r="C29" s="44" t="s">
        <v>195</v>
      </c>
      <c r="D29" s="45">
        <v>126</v>
      </c>
      <c r="E29" s="49"/>
      <c r="F29" s="49" t="str">
        <f t="shared" si="10"/>
        <v/>
      </c>
      <c r="G29" s="49" t="str">
        <f t="shared" si="11"/>
        <v/>
      </c>
      <c r="H29" s="49"/>
      <c r="I29" s="49" t="str">
        <f t="shared" si="12"/>
        <v/>
      </c>
      <c r="J29" s="49" t="str">
        <f t="shared" si="13"/>
        <v/>
      </c>
      <c r="K29" s="49">
        <v>4004</v>
      </c>
      <c r="L29" s="49" t="str">
        <f t="shared" si="14"/>
        <v/>
      </c>
      <c r="M29" s="49" t="str">
        <f t="shared" si="15"/>
        <v/>
      </c>
      <c r="N29" s="49"/>
      <c r="O29" s="49" t="str">
        <f t="shared" si="16"/>
        <v/>
      </c>
      <c r="P29" s="49" t="str">
        <f t="shared" si="17"/>
        <v/>
      </c>
      <c r="Q29" s="49"/>
      <c r="R29" s="49" t="str">
        <f t="shared" si="18"/>
        <v/>
      </c>
      <c r="S29" s="49" t="str">
        <f t="shared" si="19"/>
        <v/>
      </c>
    </row>
    <row r="30" spans="1:19" s="7" customFormat="1" ht="21.75" customHeight="1" thickBot="1">
      <c r="A30" s="33">
        <v>20</v>
      </c>
      <c r="B30" s="157"/>
      <c r="C30" s="34" t="s">
        <v>196</v>
      </c>
      <c r="D30" s="35">
        <v>60</v>
      </c>
      <c r="E30" s="49"/>
      <c r="F30" s="49" t="str">
        <f t="shared" si="10"/>
        <v/>
      </c>
      <c r="G30" s="49" t="str">
        <f t="shared" si="11"/>
        <v/>
      </c>
      <c r="H30" s="49"/>
      <c r="I30" s="49" t="str">
        <f t="shared" si="12"/>
        <v/>
      </c>
      <c r="J30" s="49" t="str">
        <f t="shared" si="13"/>
        <v/>
      </c>
      <c r="K30" s="49"/>
      <c r="L30" s="49" t="str">
        <f t="shared" si="14"/>
        <v/>
      </c>
      <c r="M30" s="49" t="str">
        <f t="shared" si="15"/>
        <v/>
      </c>
      <c r="N30" s="49">
        <v>4063</v>
      </c>
      <c r="O30" s="49" t="str">
        <f t="shared" si="16"/>
        <v/>
      </c>
      <c r="P30" s="49" t="str">
        <f t="shared" si="17"/>
        <v/>
      </c>
      <c r="Q30" s="49">
        <v>4050</v>
      </c>
      <c r="R30" s="49" t="str">
        <f t="shared" si="18"/>
        <v/>
      </c>
      <c r="S30" s="49" t="str">
        <f t="shared" si="19"/>
        <v/>
      </c>
    </row>
    <row r="31" spans="1:19" s="7" customFormat="1" ht="21.75" customHeight="1" thickBot="1">
      <c r="A31" s="36">
        <v>21</v>
      </c>
      <c r="B31" s="158"/>
      <c r="C31" s="38" t="s">
        <v>197</v>
      </c>
      <c r="D31" s="37">
        <v>160</v>
      </c>
      <c r="E31" s="49">
        <v>4007</v>
      </c>
      <c r="F31" s="49" t="str">
        <f t="shared" si="10"/>
        <v/>
      </c>
      <c r="G31" s="49" t="str">
        <f t="shared" si="11"/>
        <v/>
      </c>
      <c r="H31" s="49"/>
      <c r="I31" s="49" t="str">
        <f t="shared" si="12"/>
        <v/>
      </c>
      <c r="J31" s="49" t="str">
        <f t="shared" si="13"/>
        <v/>
      </c>
      <c r="K31" s="49">
        <v>4072</v>
      </c>
      <c r="L31" s="49" t="str">
        <f t="shared" si="14"/>
        <v/>
      </c>
      <c r="M31" s="49" t="str">
        <f t="shared" si="15"/>
        <v/>
      </c>
      <c r="N31" s="49"/>
      <c r="O31" s="49" t="str">
        <f t="shared" si="16"/>
        <v/>
      </c>
      <c r="P31" s="49" t="str">
        <f t="shared" si="17"/>
        <v/>
      </c>
      <c r="Q31" s="49"/>
      <c r="R31" s="49" t="str">
        <f t="shared" si="18"/>
        <v/>
      </c>
      <c r="S31" s="49" t="str">
        <f t="shared" si="19"/>
        <v/>
      </c>
    </row>
    <row r="32" spans="1:19" ht="21.75" customHeight="1">
      <c r="E32" s="12"/>
      <c r="M32" s="13" t="s">
        <v>419</v>
      </c>
    </row>
    <row r="33" spans="1:19" s="7" customFormat="1" ht="21.75" customHeight="1">
      <c r="A33" s="2"/>
      <c r="B33" s="2"/>
      <c r="C33" s="3"/>
      <c r="D33" s="4"/>
      <c r="E33" s="5"/>
      <c r="F33" s="5"/>
      <c r="G33" s="5"/>
      <c r="H33" s="5"/>
      <c r="I33" s="5"/>
      <c r="J33" s="5"/>
      <c r="K33" s="5"/>
      <c r="L33" s="6"/>
      <c r="M33" s="6"/>
      <c r="N33" s="5"/>
      <c r="O33" s="5"/>
      <c r="P33" s="5"/>
      <c r="Q33" s="5"/>
      <c r="R33" s="5"/>
      <c r="S33" s="5"/>
    </row>
    <row r="34" spans="1:19" ht="21.75" customHeight="1" thickBot="1">
      <c r="A34" s="40" t="s">
        <v>6</v>
      </c>
      <c r="B34" s="40"/>
      <c r="C34" s="40"/>
      <c r="D34" s="40"/>
    </row>
    <row r="35" spans="1:19" s="7" customFormat="1" ht="21.75" customHeight="1">
      <c r="A35" s="161" t="s">
        <v>177</v>
      </c>
      <c r="B35" s="163" t="s">
        <v>178</v>
      </c>
      <c r="C35" s="155" t="s">
        <v>179</v>
      </c>
      <c r="D35" s="155" t="s">
        <v>180</v>
      </c>
      <c r="E35" s="153" t="s">
        <v>169</v>
      </c>
      <c r="F35" s="153"/>
      <c r="G35" s="153"/>
      <c r="H35" s="153" t="s">
        <v>170</v>
      </c>
      <c r="I35" s="153"/>
      <c r="J35" s="153"/>
      <c r="K35" s="153" t="s">
        <v>171</v>
      </c>
      <c r="L35" s="153"/>
      <c r="M35" s="153"/>
      <c r="N35" s="153" t="s">
        <v>172</v>
      </c>
      <c r="O35" s="153"/>
      <c r="P35" s="153"/>
      <c r="Q35" s="153" t="s">
        <v>173</v>
      </c>
      <c r="R35" s="153"/>
      <c r="S35" s="154"/>
    </row>
    <row r="36" spans="1:19" s="9" customFormat="1" ht="21.75" customHeight="1" thickBot="1">
      <c r="A36" s="162"/>
      <c r="B36" s="156"/>
      <c r="C36" s="156"/>
      <c r="D36" s="156"/>
      <c r="E36" s="41" t="s">
        <v>163</v>
      </c>
      <c r="F36" s="41" t="s">
        <v>181</v>
      </c>
      <c r="G36" s="41" t="s">
        <v>164</v>
      </c>
      <c r="H36" s="41" t="s">
        <v>163</v>
      </c>
      <c r="I36" s="41" t="s">
        <v>181</v>
      </c>
      <c r="J36" s="41" t="s">
        <v>164</v>
      </c>
      <c r="K36" s="41" t="s">
        <v>163</v>
      </c>
      <c r="L36" s="41" t="s">
        <v>181</v>
      </c>
      <c r="M36" s="41" t="s">
        <v>164</v>
      </c>
      <c r="N36" s="41" t="s">
        <v>163</v>
      </c>
      <c r="O36" s="41" t="s">
        <v>181</v>
      </c>
      <c r="P36" s="41" t="s">
        <v>164</v>
      </c>
      <c r="Q36" s="41" t="s">
        <v>163</v>
      </c>
      <c r="R36" s="41" t="s">
        <v>181</v>
      </c>
      <c r="S36" s="42" t="s">
        <v>164</v>
      </c>
    </row>
    <row r="37" spans="1:19" s="9" customFormat="1" ht="21.75" customHeight="1" thickBot="1">
      <c r="A37" s="51">
        <v>22</v>
      </c>
      <c r="B37" s="52">
        <v>1</v>
      </c>
      <c r="C37" s="53" t="s">
        <v>211</v>
      </c>
      <c r="D37" s="52">
        <v>40</v>
      </c>
      <c r="E37" s="49"/>
      <c r="F37" s="49" t="str">
        <f>IFERROR(VLOOKUP(E37,개설교과목,3,FALSE),"")</f>
        <v/>
      </c>
      <c r="G37" s="49" t="str">
        <f>IFERROR(VLOOKUP(E37,개설교과목,4,FALSE),"")</f>
        <v/>
      </c>
      <c r="H37" s="49"/>
      <c r="I37" s="49" t="str">
        <f>IFERROR(VLOOKUP(H37,개설교과목,3,FALSE),"")</f>
        <v/>
      </c>
      <c r="J37" s="49" t="str">
        <f>IFERROR(VLOOKUP(H37,개설교과목,4,FALSE),"")</f>
        <v/>
      </c>
      <c r="K37" s="49"/>
      <c r="L37" s="49" t="str">
        <f>IFERROR(VLOOKUP(K37,개설교과목,3,FALSE),"")</f>
        <v/>
      </c>
      <c r="M37" s="49" t="str">
        <f>IFERROR(VLOOKUP(K37,개설교과목,4,FALSE),"")</f>
        <v/>
      </c>
      <c r="N37" s="49">
        <v>4044</v>
      </c>
      <c r="O37" s="49" t="str">
        <f>IFERROR(VLOOKUP(N37,개설교과목,3,FALSE),"")</f>
        <v/>
      </c>
      <c r="P37" s="49" t="str">
        <f>IFERROR(VLOOKUP(N37,개설교과목,4,FALSE),"")</f>
        <v/>
      </c>
      <c r="Q37" s="49">
        <v>4013</v>
      </c>
      <c r="R37" s="49" t="str">
        <f>IFERROR(VLOOKUP(Q37,개설교과목,3,FALSE),"")</f>
        <v/>
      </c>
      <c r="S37" s="49" t="str">
        <f>IFERROR(VLOOKUP(Q37,개설교과목,4,FALSE),"")</f>
        <v/>
      </c>
    </row>
    <row r="38" spans="1:19" s="7" customFormat="1" ht="21.75" customHeight="1" thickBot="1">
      <c r="A38" s="46">
        <v>23</v>
      </c>
      <c r="B38" s="164">
        <v>2</v>
      </c>
      <c r="C38" s="47" t="s">
        <v>198</v>
      </c>
      <c r="D38" s="48">
        <v>80</v>
      </c>
      <c r="E38" s="49"/>
      <c r="F38" s="49" t="str">
        <f>IFERROR(VLOOKUP(E38,개설교과목,3,FALSE),"")</f>
        <v/>
      </c>
      <c r="G38" s="49" t="str">
        <f>IFERROR(VLOOKUP(E38,개설교과목,4,FALSE),"")</f>
        <v/>
      </c>
      <c r="H38" s="49"/>
      <c r="I38" s="49" t="str">
        <f>IFERROR(VLOOKUP(H38,개설교과목,3,FALSE),"")</f>
        <v/>
      </c>
      <c r="J38" s="49" t="str">
        <f>IFERROR(VLOOKUP(H38,개설교과목,4,FALSE),"")</f>
        <v/>
      </c>
      <c r="K38" s="49"/>
      <c r="L38" s="49" t="str">
        <f>IFERROR(VLOOKUP(K38,개설교과목,3,FALSE),"")</f>
        <v/>
      </c>
      <c r="M38" s="49" t="str">
        <f>IFERROR(VLOOKUP(K38,개설교과목,4,FALSE),"")</f>
        <v/>
      </c>
      <c r="N38" s="49">
        <v>4045</v>
      </c>
      <c r="O38" s="49" t="str">
        <f>IFERROR(VLOOKUP(N38,개설교과목,3,FALSE),"")</f>
        <v/>
      </c>
      <c r="P38" s="49" t="str">
        <f>IFERROR(VLOOKUP(N38,개설교과목,4,FALSE),"")</f>
        <v/>
      </c>
      <c r="Q38" s="49">
        <v>4064</v>
      </c>
      <c r="R38" s="49" t="str">
        <f>IFERROR(VLOOKUP(Q38,개설교과목,3,FALSE),"")</f>
        <v/>
      </c>
      <c r="S38" s="49" t="str">
        <f>IFERROR(VLOOKUP(Q38,개설교과목,4,FALSE),"")</f>
        <v/>
      </c>
    </row>
    <row r="39" spans="1:19" s="7" customFormat="1" ht="21.75" customHeight="1" thickBot="1">
      <c r="A39" s="36">
        <v>24</v>
      </c>
      <c r="B39" s="158"/>
      <c r="C39" s="38" t="s">
        <v>210</v>
      </c>
      <c r="D39" s="39">
        <v>90</v>
      </c>
      <c r="E39" s="49"/>
      <c r="F39" s="49" t="str">
        <f>IFERROR(VLOOKUP(E39,개설교과목,3,FALSE),"")</f>
        <v/>
      </c>
      <c r="G39" s="49" t="str">
        <f>IFERROR(VLOOKUP(E39,개설교과목,4,FALSE),"")</f>
        <v/>
      </c>
      <c r="H39" s="49"/>
      <c r="I39" s="49" t="str">
        <f>IFERROR(VLOOKUP(H39,개설교과목,3,FALSE),"")</f>
        <v/>
      </c>
      <c r="J39" s="49" t="str">
        <f>IFERROR(VLOOKUP(H39,개설교과목,4,FALSE),"")</f>
        <v/>
      </c>
      <c r="K39" s="49"/>
      <c r="L39" s="49" t="str">
        <f>IFERROR(VLOOKUP(K39,개설교과목,3,FALSE),"")</f>
        <v/>
      </c>
      <c r="M39" s="49" t="str">
        <f>IFERROR(VLOOKUP(K39,개설교과목,4,FALSE),"")</f>
        <v/>
      </c>
      <c r="N39" s="49">
        <v>4048</v>
      </c>
      <c r="O39" s="49" t="str">
        <f>IFERROR(VLOOKUP(N39,개설교과목,3,FALSE),"")</f>
        <v/>
      </c>
      <c r="P39" s="49" t="str">
        <f>IFERROR(VLOOKUP(N39,개설교과목,4,FALSE),"")</f>
        <v/>
      </c>
      <c r="Q39" s="49">
        <v>4039</v>
      </c>
      <c r="R39" s="49" t="str">
        <f>IFERROR(VLOOKUP(Q39,개설교과목,3,FALSE),"")</f>
        <v/>
      </c>
      <c r="S39" s="49" t="str">
        <f>IFERROR(VLOOKUP(Q39,개설교과목,4,FALSE),"")</f>
        <v/>
      </c>
    </row>
    <row r="40" spans="1:19" s="7" customFormat="1" ht="21.75" customHeight="1" thickBot="1">
      <c r="A40" s="43">
        <v>25</v>
      </c>
      <c r="B40" s="164">
        <v>3</v>
      </c>
      <c r="C40" s="44" t="s">
        <v>199</v>
      </c>
      <c r="D40" s="45">
        <v>80</v>
      </c>
      <c r="E40" s="49"/>
      <c r="F40" s="49" t="str">
        <f>IFERROR(VLOOKUP(E40,개설교과목,3,FALSE),"")</f>
        <v/>
      </c>
      <c r="G40" s="49" t="str">
        <f>IFERROR(VLOOKUP(E40,개설교과목,4,FALSE),"")</f>
        <v/>
      </c>
      <c r="H40" s="49"/>
      <c r="I40" s="49" t="str">
        <f>IFERROR(VLOOKUP(H40,개설교과목,3,FALSE),"")</f>
        <v/>
      </c>
      <c r="J40" s="49" t="str">
        <f>IFERROR(VLOOKUP(H40,개설교과목,4,FALSE),"")</f>
        <v/>
      </c>
      <c r="K40" s="49"/>
      <c r="L40" s="49" t="str">
        <f>IFERROR(VLOOKUP(K40,개설교과목,3,FALSE),"")</f>
        <v/>
      </c>
      <c r="M40" s="49" t="str">
        <f>IFERROR(VLOOKUP(K40,개설교과목,4,FALSE),"")</f>
        <v/>
      </c>
      <c r="N40" s="49">
        <v>4055</v>
      </c>
      <c r="O40" s="49" t="str">
        <f>IFERROR(VLOOKUP(N40,개설교과목,3,FALSE),"")</f>
        <v/>
      </c>
      <c r="P40" s="49" t="str">
        <f>IFERROR(VLOOKUP(N40,개설교과목,4,FALSE),"")</f>
        <v/>
      </c>
      <c r="Q40" s="49">
        <v>4011</v>
      </c>
      <c r="R40" s="49" t="str">
        <f>IFERROR(VLOOKUP(Q40,개설교과목,3,FALSE),"")</f>
        <v/>
      </c>
      <c r="S40" s="49" t="str">
        <f>IFERROR(VLOOKUP(Q40,개설교과목,4,FALSE),"")</f>
        <v/>
      </c>
    </row>
    <row r="41" spans="1:19" s="7" customFormat="1" ht="21.75" customHeight="1" thickBot="1">
      <c r="A41" s="36">
        <v>26</v>
      </c>
      <c r="B41" s="158"/>
      <c r="C41" s="38" t="s">
        <v>200</v>
      </c>
      <c r="D41" s="39">
        <v>60</v>
      </c>
      <c r="E41" s="49"/>
      <c r="F41" s="49" t="str">
        <f>IFERROR(VLOOKUP(E41,개설교과목,3,FALSE),"")</f>
        <v/>
      </c>
      <c r="G41" s="49" t="str">
        <f>IFERROR(VLOOKUP(E41,개설교과목,4,FALSE),"")</f>
        <v/>
      </c>
      <c r="H41" s="49"/>
      <c r="I41" s="49" t="str">
        <f>IFERROR(VLOOKUP(H41,개설교과목,3,FALSE),"")</f>
        <v/>
      </c>
      <c r="J41" s="49" t="str">
        <f>IFERROR(VLOOKUP(H41,개설교과목,4,FALSE),"")</f>
        <v/>
      </c>
      <c r="K41" s="49"/>
      <c r="L41" s="49" t="str">
        <f>IFERROR(VLOOKUP(K41,개설교과목,3,FALSE),"")</f>
        <v/>
      </c>
      <c r="M41" s="49" t="str">
        <f>IFERROR(VLOOKUP(K41,개설교과목,4,FALSE),"")</f>
        <v/>
      </c>
      <c r="N41" s="49">
        <v>4058</v>
      </c>
      <c r="O41" s="49" t="str">
        <f>IFERROR(VLOOKUP(N41,개설교과목,3,FALSE),"")</f>
        <v/>
      </c>
      <c r="P41" s="49" t="str">
        <f>IFERROR(VLOOKUP(N41,개설교과목,4,FALSE),"")</f>
        <v/>
      </c>
      <c r="Q41" s="49">
        <v>4020</v>
      </c>
      <c r="R41" s="49" t="str">
        <f>IFERROR(VLOOKUP(Q41,개설교과목,3,FALSE),"")</f>
        <v/>
      </c>
      <c r="S41" s="49" t="str">
        <f>IFERROR(VLOOKUP(Q41,개설교과목,4,FALSE),"")</f>
        <v/>
      </c>
    </row>
    <row r="44" spans="1:19" ht="21.75" customHeight="1" thickBot="1">
      <c r="A44" s="40" t="s">
        <v>7</v>
      </c>
      <c r="B44" s="40"/>
      <c r="C44" s="40"/>
      <c r="D44" s="40"/>
    </row>
    <row r="45" spans="1:19" s="7" customFormat="1" ht="21.75" customHeight="1">
      <c r="A45" s="161" t="s">
        <v>165</v>
      </c>
      <c r="B45" s="163" t="s">
        <v>166</v>
      </c>
      <c r="C45" s="155" t="s">
        <v>167</v>
      </c>
      <c r="D45" s="155" t="s">
        <v>168</v>
      </c>
      <c r="E45" s="153" t="s">
        <v>169</v>
      </c>
      <c r="F45" s="153"/>
      <c r="G45" s="153"/>
      <c r="H45" s="153" t="s">
        <v>170</v>
      </c>
      <c r="I45" s="153"/>
      <c r="J45" s="153"/>
      <c r="K45" s="153" t="s">
        <v>171</v>
      </c>
      <c r="L45" s="153"/>
      <c r="M45" s="153"/>
      <c r="N45" s="153" t="s">
        <v>172</v>
      </c>
      <c r="O45" s="153"/>
      <c r="P45" s="153"/>
      <c r="Q45" s="153" t="s">
        <v>173</v>
      </c>
      <c r="R45" s="153"/>
      <c r="S45" s="154"/>
    </row>
    <row r="46" spans="1:19" s="9" customFormat="1" ht="21.75" customHeight="1" thickBot="1">
      <c r="A46" s="162"/>
      <c r="B46" s="156"/>
      <c r="C46" s="156"/>
      <c r="D46" s="156"/>
      <c r="E46" s="41" t="s">
        <v>174</v>
      </c>
      <c r="F46" s="41" t="s">
        <v>175</v>
      </c>
      <c r="G46" s="41" t="s">
        <v>176</v>
      </c>
      <c r="H46" s="41" t="s">
        <v>174</v>
      </c>
      <c r="I46" s="41" t="s">
        <v>175</v>
      </c>
      <c r="J46" s="41" t="s">
        <v>176</v>
      </c>
      <c r="K46" s="41" t="s">
        <v>174</v>
      </c>
      <c r="L46" s="41" t="s">
        <v>175</v>
      </c>
      <c r="M46" s="41" t="s">
        <v>176</v>
      </c>
      <c r="N46" s="41" t="s">
        <v>174</v>
      </c>
      <c r="O46" s="41" t="s">
        <v>175</v>
      </c>
      <c r="P46" s="41" t="s">
        <v>176</v>
      </c>
      <c r="Q46" s="41" t="s">
        <v>174</v>
      </c>
      <c r="R46" s="41" t="s">
        <v>175</v>
      </c>
      <c r="S46" s="42" t="s">
        <v>176</v>
      </c>
    </row>
    <row r="47" spans="1:19" s="7" customFormat="1" ht="21.75" customHeight="1" thickBot="1">
      <c r="A47" s="46">
        <v>27</v>
      </c>
      <c r="B47" s="164">
        <v>3</v>
      </c>
      <c r="C47" s="47" t="s">
        <v>417</v>
      </c>
      <c r="D47" s="48">
        <v>100</v>
      </c>
      <c r="E47" s="49"/>
      <c r="F47" s="49" t="str">
        <f t="shared" ref="F47:F52" si="20">IFERROR(VLOOKUP(E47,개설교과목,3,FALSE),"")</f>
        <v/>
      </c>
      <c r="G47" s="49" t="str">
        <f t="shared" ref="G47:G52" si="21">IFERROR(VLOOKUP(E47,개설교과목,4,FALSE),"")</f>
        <v/>
      </c>
      <c r="H47" s="49"/>
      <c r="I47" s="49" t="str">
        <f t="shared" ref="I47:I52" si="22">IFERROR(VLOOKUP(H47,개설교과목,3,FALSE),"")</f>
        <v/>
      </c>
      <c r="J47" s="49" t="str">
        <f t="shared" ref="J47:J52" si="23">IFERROR(VLOOKUP(H47,개설교과목,4,FALSE),"")</f>
        <v/>
      </c>
      <c r="K47" s="49"/>
      <c r="L47" s="49" t="str">
        <f t="shared" ref="L47:L52" si="24">IFERROR(VLOOKUP(K47,개설교과목,3,FALSE),"")</f>
        <v/>
      </c>
      <c r="M47" s="49" t="str">
        <f t="shared" ref="M47:M52" si="25">IFERROR(VLOOKUP(K47,개설교과목,4,FALSE),"")</f>
        <v/>
      </c>
      <c r="N47" s="49">
        <v>4038</v>
      </c>
      <c r="O47" s="49" t="str">
        <f t="shared" ref="O47:O52" si="26">IFERROR(VLOOKUP(N47,개설교과목,3,FALSE),"")</f>
        <v/>
      </c>
      <c r="P47" s="49" t="str">
        <f t="shared" ref="P47:P52" si="27">IFERROR(VLOOKUP(N47,개설교과목,4,FALSE),"")</f>
        <v/>
      </c>
      <c r="Q47" s="49">
        <v>4054</v>
      </c>
      <c r="R47" s="49" t="str">
        <f t="shared" ref="R47:R52" si="28">IFERROR(VLOOKUP(Q47,개설교과목,3,FALSE),"")</f>
        <v/>
      </c>
      <c r="S47" s="49" t="str">
        <f t="shared" ref="S47:S52" si="29">IFERROR(VLOOKUP(Q47,개설교과목,4,FALSE),"")</f>
        <v/>
      </c>
    </row>
    <row r="48" spans="1:19" s="7" customFormat="1" ht="21.75" customHeight="1" thickBot="1">
      <c r="A48" s="33">
        <v>28</v>
      </c>
      <c r="B48" s="157"/>
      <c r="C48" s="34" t="s">
        <v>201</v>
      </c>
      <c r="D48" s="35">
        <v>50</v>
      </c>
      <c r="E48" s="49"/>
      <c r="F48" s="49" t="str">
        <f t="shared" si="20"/>
        <v/>
      </c>
      <c r="G48" s="49" t="str">
        <f t="shared" si="21"/>
        <v/>
      </c>
      <c r="H48" s="49"/>
      <c r="I48" s="49" t="str">
        <f t="shared" si="22"/>
        <v/>
      </c>
      <c r="J48" s="49" t="str">
        <f t="shared" si="23"/>
        <v/>
      </c>
      <c r="K48" s="49"/>
      <c r="L48" s="49" t="str">
        <f t="shared" si="24"/>
        <v/>
      </c>
      <c r="M48" s="49" t="str">
        <f t="shared" si="25"/>
        <v/>
      </c>
      <c r="N48" s="49">
        <v>4052</v>
      </c>
      <c r="O48" s="49" t="str">
        <f t="shared" si="26"/>
        <v/>
      </c>
      <c r="P48" s="49" t="str">
        <f t="shared" si="27"/>
        <v/>
      </c>
      <c r="Q48" s="49">
        <v>4074</v>
      </c>
      <c r="R48" s="49" t="str">
        <f t="shared" si="28"/>
        <v/>
      </c>
      <c r="S48" s="49" t="str">
        <f t="shared" si="29"/>
        <v/>
      </c>
    </row>
    <row r="49" spans="1:19" s="7" customFormat="1" ht="21.75" customHeight="1" thickBot="1">
      <c r="A49" s="33">
        <v>29</v>
      </c>
      <c r="B49" s="157"/>
      <c r="C49" s="34" t="s">
        <v>202</v>
      </c>
      <c r="D49" s="35">
        <v>50</v>
      </c>
      <c r="E49" s="49"/>
      <c r="F49" s="49" t="str">
        <f t="shared" si="20"/>
        <v/>
      </c>
      <c r="G49" s="49" t="str">
        <f t="shared" si="21"/>
        <v/>
      </c>
      <c r="H49" s="49"/>
      <c r="I49" s="49" t="str">
        <f t="shared" si="22"/>
        <v/>
      </c>
      <c r="J49" s="49" t="str">
        <f t="shared" si="23"/>
        <v/>
      </c>
      <c r="K49" s="49"/>
      <c r="L49" s="49" t="str">
        <f t="shared" si="24"/>
        <v/>
      </c>
      <c r="M49" s="49" t="str">
        <f t="shared" si="25"/>
        <v/>
      </c>
      <c r="N49" s="49">
        <v>4059</v>
      </c>
      <c r="O49" s="49" t="str">
        <f t="shared" si="26"/>
        <v/>
      </c>
      <c r="P49" s="49" t="str">
        <f t="shared" si="27"/>
        <v/>
      </c>
      <c r="Q49" s="49">
        <v>4077</v>
      </c>
      <c r="R49" s="49" t="str">
        <f t="shared" si="28"/>
        <v/>
      </c>
      <c r="S49" s="49" t="str">
        <f t="shared" si="29"/>
        <v/>
      </c>
    </row>
    <row r="50" spans="1:19" s="7" customFormat="1" ht="21.75" customHeight="1" thickBot="1">
      <c r="A50" s="36">
        <v>30</v>
      </c>
      <c r="B50" s="158"/>
      <c r="C50" s="38" t="s">
        <v>3</v>
      </c>
      <c r="D50" s="39">
        <v>50</v>
      </c>
      <c r="E50" s="49"/>
      <c r="F50" s="49" t="str">
        <f t="shared" si="20"/>
        <v/>
      </c>
      <c r="G50" s="49" t="str">
        <f t="shared" si="21"/>
        <v/>
      </c>
      <c r="H50" s="49"/>
      <c r="I50" s="49" t="str">
        <f t="shared" si="22"/>
        <v/>
      </c>
      <c r="J50" s="49" t="str">
        <f t="shared" si="23"/>
        <v/>
      </c>
      <c r="K50" s="49"/>
      <c r="L50" s="49" t="str">
        <f t="shared" si="24"/>
        <v/>
      </c>
      <c r="M50" s="49" t="str">
        <f t="shared" si="25"/>
        <v/>
      </c>
      <c r="N50" s="49">
        <v>4023</v>
      </c>
      <c r="O50" s="49" t="str">
        <f t="shared" si="26"/>
        <v/>
      </c>
      <c r="P50" s="49" t="str">
        <f t="shared" si="27"/>
        <v/>
      </c>
      <c r="Q50" s="49"/>
      <c r="R50" s="49" t="str">
        <f t="shared" si="28"/>
        <v/>
      </c>
      <c r="S50" s="49" t="str">
        <f t="shared" si="29"/>
        <v/>
      </c>
    </row>
    <row r="51" spans="1:19" ht="21.75" customHeight="1" thickBot="1">
      <c r="A51" s="43">
        <v>31</v>
      </c>
      <c r="B51" s="164">
        <v>4</v>
      </c>
      <c r="C51" s="44" t="s">
        <v>203</v>
      </c>
      <c r="D51" s="45">
        <v>100</v>
      </c>
      <c r="E51" s="49"/>
      <c r="F51" s="49" t="str">
        <f t="shared" si="20"/>
        <v/>
      </c>
      <c r="G51" s="49" t="str">
        <f t="shared" si="21"/>
        <v/>
      </c>
      <c r="H51" s="49"/>
      <c r="I51" s="49" t="str">
        <f t="shared" si="22"/>
        <v/>
      </c>
      <c r="J51" s="49" t="str">
        <f t="shared" si="23"/>
        <v/>
      </c>
      <c r="K51" s="49"/>
      <c r="L51" s="49" t="str">
        <f t="shared" si="24"/>
        <v/>
      </c>
      <c r="M51" s="49" t="str">
        <f t="shared" si="25"/>
        <v/>
      </c>
      <c r="N51" s="49">
        <v>4065</v>
      </c>
      <c r="O51" s="49" t="str">
        <f t="shared" si="26"/>
        <v/>
      </c>
      <c r="P51" s="49" t="str">
        <f t="shared" si="27"/>
        <v/>
      </c>
      <c r="Q51" s="49"/>
      <c r="R51" s="49" t="str">
        <f t="shared" si="28"/>
        <v/>
      </c>
      <c r="S51" s="49" t="str">
        <f t="shared" si="29"/>
        <v/>
      </c>
    </row>
    <row r="52" spans="1:19" ht="21.75" customHeight="1" thickBot="1">
      <c r="A52" s="36">
        <v>32</v>
      </c>
      <c r="B52" s="158"/>
      <c r="C52" s="38" t="s">
        <v>204</v>
      </c>
      <c r="D52" s="39">
        <v>100</v>
      </c>
      <c r="E52" s="49"/>
      <c r="F52" s="49" t="str">
        <f t="shared" si="20"/>
        <v/>
      </c>
      <c r="G52" s="49" t="str">
        <f t="shared" si="21"/>
        <v/>
      </c>
      <c r="H52" s="49"/>
      <c r="I52" s="49" t="str">
        <f t="shared" si="22"/>
        <v/>
      </c>
      <c r="J52" s="49" t="str">
        <f t="shared" si="23"/>
        <v/>
      </c>
      <c r="K52" s="49"/>
      <c r="L52" s="49" t="str">
        <f t="shared" si="24"/>
        <v/>
      </c>
      <c r="M52" s="49" t="str">
        <f t="shared" si="25"/>
        <v/>
      </c>
      <c r="N52" s="49">
        <v>4056</v>
      </c>
      <c r="O52" s="49" t="str">
        <f t="shared" si="26"/>
        <v/>
      </c>
      <c r="P52" s="49" t="str">
        <f t="shared" si="27"/>
        <v/>
      </c>
      <c r="Q52" s="49"/>
      <c r="R52" s="49" t="str">
        <f t="shared" si="28"/>
        <v/>
      </c>
      <c r="S52" s="49" t="str">
        <f t="shared" si="29"/>
        <v/>
      </c>
    </row>
    <row r="53" spans="1:19" ht="21.75" customHeight="1">
      <c r="A53" s="2"/>
      <c r="B53" s="2"/>
      <c r="C53" s="3"/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5" spans="1:19" ht="21.75" customHeight="1" thickBot="1">
      <c r="A55" s="40" t="s">
        <v>8</v>
      </c>
      <c r="B55" s="40"/>
      <c r="C55" s="40"/>
      <c r="D55" s="40"/>
    </row>
    <row r="56" spans="1:19" s="7" customFormat="1" ht="21.75" customHeight="1">
      <c r="A56" s="161" t="s">
        <v>177</v>
      </c>
      <c r="B56" s="163" t="s">
        <v>178</v>
      </c>
      <c r="C56" s="155" t="s">
        <v>179</v>
      </c>
      <c r="D56" s="155" t="s">
        <v>180</v>
      </c>
      <c r="E56" s="153" t="s">
        <v>169</v>
      </c>
      <c r="F56" s="153"/>
      <c r="G56" s="153"/>
      <c r="H56" s="153" t="s">
        <v>170</v>
      </c>
      <c r="I56" s="153"/>
      <c r="J56" s="153"/>
      <c r="K56" s="153" t="s">
        <v>171</v>
      </c>
      <c r="L56" s="153"/>
      <c r="M56" s="153"/>
      <c r="N56" s="153" t="s">
        <v>172</v>
      </c>
      <c r="O56" s="153"/>
      <c r="P56" s="153"/>
      <c r="Q56" s="153" t="s">
        <v>173</v>
      </c>
      <c r="R56" s="153"/>
      <c r="S56" s="154"/>
    </row>
    <row r="57" spans="1:19" s="9" customFormat="1" ht="21.75" customHeight="1" thickBot="1">
      <c r="A57" s="167"/>
      <c r="B57" s="168"/>
      <c r="C57" s="169"/>
      <c r="D57" s="169"/>
      <c r="E57" s="31" t="s">
        <v>163</v>
      </c>
      <c r="F57" s="31" t="s">
        <v>181</v>
      </c>
      <c r="G57" s="31" t="s">
        <v>164</v>
      </c>
      <c r="H57" s="31" t="s">
        <v>163</v>
      </c>
      <c r="I57" s="31" t="s">
        <v>181</v>
      </c>
      <c r="J57" s="31" t="s">
        <v>164</v>
      </c>
      <c r="K57" s="31" t="s">
        <v>163</v>
      </c>
      <c r="L57" s="31" t="s">
        <v>181</v>
      </c>
      <c r="M57" s="31" t="s">
        <v>164</v>
      </c>
      <c r="N57" s="31" t="s">
        <v>163</v>
      </c>
      <c r="O57" s="31" t="s">
        <v>181</v>
      </c>
      <c r="P57" s="31" t="s">
        <v>164</v>
      </c>
      <c r="Q57" s="31" t="s">
        <v>163</v>
      </c>
      <c r="R57" s="31" t="s">
        <v>181</v>
      </c>
      <c r="S57" s="32" t="s">
        <v>164</v>
      </c>
    </row>
    <row r="58" spans="1:19" s="7" customFormat="1" ht="21.75" customHeight="1" thickBot="1">
      <c r="A58" s="33">
        <v>38</v>
      </c>
      <c r="B58" s="166">
        <v>3</v>
      </c>
      <c r="C58" s="34" t="s">
        <v>205</v>
      </c>
      <c r="D58" s="35">
        <v>70</v>
      </c>
      <c r="E58" s="49"/>
      <c r="F58" s="49" t="str">
        <f>IFERROR(VLOOKUP(E58,개설교과목,3,FALSE),"")</f>
        <v/>
      </c>
      <c r="G58" s="49" t="str">
        <f>IFERROR(VLOOKUP(E58,개설교과목,4,FALSE),"")</f>
        <v/>
      </c>
      <c r="H58" s="49"/>
      <c r="I58" s="49" t="str">
        <f>IFERROR(VLOOKUP(H58,개설교과목,3,FALSE),"")</f>
        <v/>
      </c>
      <c r="J58" s="49" t="str">
        <f>IFERROR(VLOOKUP(H58,개설교과목,4,FALSE),"")</f>
        <v/>
      </c>
      <c r="K58" s="49"/>
      <c r="L58" s="49" t="str">
        <f>IFERROR(VLOOKUP(K58,개설교과목,3,FALSE),"")</f>
        <v/>
      </c>
      <c r="M58" s="49" t="str">
        <f>IFERROR(VLOOKUP(K58,개설교과목,4,FALSE),"")</f>
        <v/>
      </c>
      <c r="N58" s="49">
        <v>4017</v>
      </c>
      <c r="O58" s="49" t="str">
        <f>IFERROR(VLOOKUP(N58,개설교과목,3,FALSE),"")</f>
        <v/>
      </c>
      <c r="P58" s="49" t="str">
        <f>IFERROR(VLOOKUP(N58,개설교과목,4,FALSE),"")</f>
        <v/>
      </c>
      <c r="Q58" s="49">
        <v>4016</v>
      </c>
      <c r="R58" s="49" t="str">
        <f>IFERROR(VLOOKUP(Q58,개설교과목,3,FALSE),"")</f>
        <v/>
      </c>
      <c r="S58" s="49" t="str">
        <f>IFERROR(VLOOKUP(Q58,개설교과목,4,FALSE),"")</f>
        <v/>
      </c>
    </row>
    <row r="59" spans="1:19" s="7" customFormat="1" ht="21.75" customHeight="1" thickBot="1">
      <c r="A59" s="33">
        <v>39</v>
      </c>
      <c r="B59" s="157"/>
      <c r="C59" s="34" t="s">
        <v>206</v>
      </c>
      <c r="D59" s="35">
        <v>80</v>
      </c>
      <c r="E59" s="49"/>
      <c r="F59" s="49" t="str">
        <f>IFERROR(VLOOKUP(E59,개설교과목,3,FALSE),"")</f>
        <v/>
      </c>
      <c r="G59" s="49" t="str">
        <f>IFERROR(VLOOKUP(E59,개설교과목,4,FALSE),"")</f>
        <v/>
      </c>
      <c r="H59" s="49"/>
      <c r="I59" s="49" t="str">
        <f>IFERROR(VLOOKUP(H59,개설교과목,3,FALSE),"")</f>
        <v/>
      </c>
      <c r="J59" s="49" t="str">
        <f>IFERROR(VLOOKUP(H59,개설교과목,4,FALSE),"")</f>
        <v/>
      </c>
      <c r="K59" s="49"/>
      <c r="L59" s="49" t="str">
        <f>IFERROR(VLOOKUP(K59,개설교과목,3,FALSE),"")</f>
        <v/>
      </c>
      <c r="M59" s="49" t="str">
        <f>IFERROR(VLOOKUP(K59,개설교과목,4,FALSE),"")</f>
        <v/>
      </c>
      <c r="N59" s="49">
        <v>4022</v>
      </c>
      <c r="O59" s="49" t="str">
        <f>IFERROR(VLOOKUP(N59,개설교과목,3,FALSE),"")</f>
        <v/>
      </c>
      <c r="P59" s="49" t="str">
        <f>IFERROR(VLOOKUP(N59,개설교과목,4,FALSE),"")</f>
        <v/>
      </c>
      <c r="Q59" s="49">
        <v>4021</v>
      </c>
      <c r="R59" s="49" t="str">
        <f>IFERROR(VLOOKUP(Q59,개설교과목,3,FALSE),"")</f>
        <v/>
      </c>
      <c r="S59" s="49" t="str">
        <f>IFERROR(VLOOKUP(Q59,개설교과목,4,FALSE),"")</f>
        <v/>
      </c>
    </row>
    <row r="60" spans="1:19" s="7" customFormat="1" ht="21.75" customHeight="1" thickBot="1">
      <c r="A60" s="36">
        <v>40</v>
      </c>
      <c r="B60" s="158"/>
      <c r="C60" s="38" t="s">
        <v>207</v>
      </c>
      <c r="D60" s="39">
        <v>80</v>
      </c>
      <c r="E60" s="49"/>
      <c r="F60" s="49" t="str">
        <f>IFERROR(VLOOKUP(E60,개설교과목,3,FALSE),"")</f>
        <v/>
      </c>
      <c r="G60" s="49" t="str">
        <f>IFERROR(VLOOKUP(E60,개설교과목,4,FALSE),"")</f>
        <v/>
      </c>
      <c r="H60" s="49"/>
      <c r="I60" s="49" t="str">
        <f>IFERROR(VLOOKUP(H60,개설교과목,3,FALSE),"")</f>
        <v/>
      </c>
      <c r="J60" s="49" t="str">
        <f>IFERROR(VLOOKUP(H60,개설교과목,4,FALSE),"")</f>
        <v/>
      </c>
      <c r="K60" s="49"/>
      <c r="L60" s="49" t="str">
        <f>IFERROR(VLOOKUP(K60,개설교과목,3,FALSE),"")</f>
        <v/>
      </c>
      <c r="M60" s="49" t="str">
        <f>IFERROR(VLOOKUP(K60,개설교과목,4,FALSE),"")</f>
        <v/>
      </c>
      <c r="N60" s="49">
        <v>4061</v>
      </c>
      <c r="O60" s="49" t="str">
        <f>IFERROR(VLOOKUP(N60,개설교과목,3,FALSE),"")</f>
        <v/>
      </c>
      <c r="P60" s="49" t="str">
        <f>IFERROR(VLOOKUP(N60,개설교과목,4,FALSE),"")</f>
        <v/>
      </c>
      <c r="Q60" s="49">
        <v>4060</v>
      </c>
      <c r="R60" s="49" t="str">
        <f>IFERROR(VLOOKUP(Q60,개설교과목,3,FALSE),"")</f>
        <v/>
      </c>
      <c r="S60" s="49" t="str">
        <f>IFERROR(VLOOKUP(Q60,개설교과목,4,FALSE),"")</f>
        <v/>
      </c>
    </row>
    <row r="61" spans="1:19" ht="21.75" customHeight="1">
      <c r="A61" s="2"/>
      <c r="B61" s="2"/>
      <c r="C61" s="3"/>
      <c r="D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</sheetData>
  <mergeCells count="58">
    <mergeCell ref="Q45:S45"/>
    <mergeCell ref="A56:A57"/>
    <mergeCell ref="B56:B57"/>
    <mergeCell ref="C56:C57"/>
    <mergeCell ref="D56:D57"/>
    <mergeCell ref="E56:G56"/>
    <mergeCell ref="H45:J45"/>
    <mergeCell ref="B47:B50"/>
    <mergeCell ref="A45:A46"/>
    <mergeCell ref="C45:C46"/>
    <mergeCell ref="N45:P45"/>
    <mergeCell ref="Q56:S56"/>
    <mergeCell ref="H35:J35"/>
    <mergeCell ref="K35:M35"/>
    <mergeCell ref="N56:P56"/>
    <mergeCell ref="K56:M56"/>
    <mergeCell ref="B51:B52"/>
    <mergeCell ref="K45:M45"/>
    <mergeCell ref="H56:J56"/>
    <mergeCell ref="N35:P35"/>
    <mergeCell ref="E35:G35"/>
    <mergeCell ref="B29:B31"/>
    <mergeCell ref="B38:B39"/>
    <mergeCell ref="B40:B41"/>
    <mergeCell ref="B58:B60"/>
    <mergeCell ref="B45:B46"/>
    <mergeCell ref="B6:B7"/>
    <mergeCell ref="B18:B19"/>
    <mergeCell ref="A35:A36"/>
    <mergeCell ref="B35:B36"/>
    <mergeCell ref="C35:C36"/>
    <mergeCell ref="A1:S1"/>
    <mergeCell ref="A3:D3"/>
    <mergeCell ref="A4:A5"/>
    <mergeCell ref="B4:B5"/>
    <mergeCell ref="C4:C5"/>
    <mergeCell ref="D4:D5"/>
    <mergeCell ref="K4:M4"/>
    <mergeCell ref="N4:P4"/>
    <mergeCell ref="E4:G4"/>
    <mergeCell ref="H4:J4"/>
    <mergeCell ref="Q4:S4"/>
    <mergeCell ref="Q35:S35"/>
    <mergeCell ref="D45:D46"/>
    <mergeCell ref="E45:G45"/>
    <mergeCell ref="B8:B12"/>
    <mergeCell ref="H16:J16"/>
    <mergeCell ref="B21:B28"/>
    <mergeCell ref="A15:D15"/>
    <mergeCell ref="A16:A17"/>
    <mergeCell ref="B16:B17"/>
    <mergeCell ref="C16:C17"/>
    <mergeCell ref="D16:D17"/>
    <mergeCell ref="Q16:S16"/>
    <mergeCell ref="K16:M16"/>
    <mergeCell ref="N16:P16"/>
    <mergeCell ref="E16:G16"/>
    <mergeCell ref="D35:D36"/>
  </mergeCells>
  <phoneticPr fontId="4" type="noConversion"/>
  <printOptions horizontalCentered="1"/>
  <pageMargins left="0.27559055118110237" right="0.19685039370078741" top="0.44" bottom="0.23622047244094491" header="0.71" footer="0.15748031496062992"/>
  <pageSetup paperSize="9" scale="59" orientation="landscape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G10" sqref="G10"/>
    </sheetView>
  </sheetViews>
  <sheetFormatPr defaultRowHeight="16.5"/>
  <cols>
    <col min="1" max="1" width="3.75" customWidth="1"/>
    <col min="4" max="4" width="34" customWidth="1"/>
  </cols>
  <sheetData>
    <row r="1" spans="1:7" ht="26.25">
      <c r="A1" s="170" t="s">
        <v>9</v>
      </c>
      <c r="B1" s="170"/>
      <c r="C1" s="170"/>
      <c r="D1" s="170"/>
      <c r="E1" s="170"/>
      <c r="F1" s="170"/>
      <c r="G1" s="170"/>
    </row>
    <row r="2" spans="1:7" ht="17.25" thickBot="1">
      <c r="A2" s="171"/>
      <c r="B2" s="171"/>
      <c r="C2" s="171"/>
      <c r="D2" s="171"/>
      <c r="E2" s="171"/>
      <c r="F2" s="171"/>
      <c r="G2" s="171"/>
    </row>
    <row r="3" spans="1:7" ht="33.75" thickBot="1">
      <c r="B3" s="14" t="s">
        <v>10</v>
      </c>
      <c r="C3" s="14" t="s">
        <v>11</v>
      </c>
      <c r="D3" s="14" t="s">
        <v>12</v>
      </c>
      <c r="E3" s="14" t="s">
        <v>13</v>
      </c>
      <c r="F3" s="14" t="s">
        <v>209</v>
      </c>
      <c r="G3" s="14" t="s">
        <v>14</v>
      </c>
    </row>
    <row r="4" spans="1:7">
      <c r="A4">
        <v>1</v>
      </c>
      <c r="B4" s="15">
        <v>4025</v>
      </c>
      <c r="C4" s="16" t="s">
        <v>0</v>
      </c>
      <c r="D4" s="29" t="s">
        <v>65</v>
      </c>
      <c r="E4" s="15" t="s">
        <v>61</v>
      </c>
      <c r="F4" s="15">
        <v>53</v>
      </c>
      <c r="G4" s="17" t="s">
        <v>66</v>
      </c>
    </row>
    <row r="5" spans="1:7">
      <c r="A5">
        <v>2</v>
      </c>
      <c r="B5" s="18">
        <v>4022</v>
      </c>
      <c r="C5" s="19" t="s">
        <v>0</v>
      </c>
      <c r="D5" s="20" t="s">
        <v>58</v>
      </c>
      <c r="E5" s="18" t="s">
        <v>44</v>
      </c>
      <c r="F5" s="18">
        <v>47</v>
      </c>
      <c r="G5" s="21" t="s">
        <v>59</v>
      </c>
    </row>
    <row r="6" spans="1:7">
      <c r="A6">
        <v>3</v>
      </c>
      <c r="B6" s="18">
        <v>4027</v>
      </c>
      <c r="C6" s="19" t="s">
        <v>39</v>
      </c>
      <c r="D6" s="20" t="s">
        <v>70</v>
      </c>
      <c r="E6" s="19" t="s">
        <v>44</v>
      </c>
      <c r="F6" s="18">
        <v>40</v>
      </c>
      <c r="G6" s="21" t="s">
        <v>71</v>
      </c>
    </row>
    <row r="7" spans="1:7">
      <c r="A7">
        <v>4</v>
      </c>
      <c r="B7" s="18">
        <v>4035</v>
      </c>
      <c r="C7" s="19" t="s">
        <v>39</v>
      </c>
      <c r="D7" s="20" t="s">
        <v>83</v>
      </c>
      <c r="E7" s="18" t="s">
        <v>44</v>
      </c>
      <c r="F7" s="18">
        <v>38</v>
      </c>
      <c r="G7" s="21" t="s">
        <v>84</v>
      </c>
    </row>
    <row r="8" spans="1:7">
      <c r="A8">
        <v>5</v>
      </c>
      <c r="B8" s="18">
        <v>4074</v>
      </c>
      <c r="C8" s="19" t="s">
        <v>39</v>
      </c>
      <c r="D8" s="20" t="s">
        <v>134</v>
      </c>
      <c r="E8" s="18" t="s">
        <v>44</v>
      </c>
      <c r="F8" s="18">
        <v>35</v>
      </c>
      <c r="G8" s="21" t="s">
        <v>135</v>
      </c>
    </row>
    <row r="9" spans="1:7">
      <c r="A9">
        <v>6</v>
      </c>
      <c r="B9" s="18">
        <v>4076</v>
      </c>
      <c r="C9" s="19" t="s">
        <v>39</v>
      </c>
      <c r="D9" s="20" t="s">
        <v>138</v>
      </c>
      <c r="E9" s="18" t="s">
        <v>44</v>
      </c>
      <c r="F9" s="18">
        <v>30</v>
      </c>
      <c r="G9" s="50" t="s">
        <v>215</v>
      </c>
    </row>
    <row r="10" spans="1:7">
      <c r="A10">
        <v>7</v>
      </c>
      <c r="B10" s="18">
        <v>4023</v>
      </c>
      <c r="C10" s="19" t="s">
        <v>0</v>
      </c>
      <c r="D10" s="20" t="s">
        <v>60</v>
      </c>
      <c r="E10" s="18" t="s">
        <v>61</v>
      </c>
      <c r="F10" s="18">
        <v>29</v>
      </c>
      <c r="G10" s="21" t="s">
        <v>62</v>
      </c>
    </row>
    <row r="11" spans="1:7">
      <c r="A11">
        <v>8</v>
      </c>
      <c r="B11" s="18">
        <v>4017</v>
      </c>
      <c r="C11" s="19" t="s">
        <v>0</v>
      </c>
      <c r="D11" s="20" t="s">
        <v>1</v>
      </c>
      <c r="E11" s="18" t="s">
        <v>44</v>
      </c>
      <c r="F11" s="18">
        <v>24</v>
      </c>
      <c r="G11" s="21" t="s">
        <v>52</v>
      </c>
    </row>
    <row r="12" spans="1:7">
      <c r="A12">
        <v>9</v>
      </c>
      <c r="B12" s="18">
        <v>4064</v>
      </c>
      <c r="C12" s="19" t="s">
        <v>39</v>
      </c>
      <c r="D12" s="20" t="s">
        <v>118</v>
      </c>
      <c r="E12" s="18" t="s">
        <v>44</v>
      </c>
      <c r="F12" s="18">
        <v>24</v>
      </c>
      <c r="G12" s="21" t="s">
        <v>119</v>
      </c>
    </row>
    <row r="13" spans="1:7">
      <c r="A13">
        <v>10</v>
      </c>
      <c r="B13" s="18">
        <v>4042</v>
      </c>
      <c r="C13" s="19" t="s">
        <v>74</v>
      </c>
      <c r="D13" s="20" t="s">
        <v>94</v>
      </c>
      <c r="E13" s="18" t="s">
        <v>44</v>
      </c>
      <c r="F13" s="18">
        <v>23</v>
      </c>
      <c r="G13" s="21" t="s">
        <v>95</v>
      </c>
    </row>
    <row r="14" spans="1:7">
      <c r="A14">
        <v>11</v>
      </c>
      <c r="B14" s="18">
        <v>4020</v>
      </c>
      <c r="C14" s="19" t="s">
        <v>0</v>
      </c>
      <c r="D14" s="20" t="s">
        <v>55</v>
      </c>
      <c r="E14" s="18" t="s">
        <v>44</v>
      </c>
      <c r="F14" s="18">
        <v>22</v>
      </c>
      <c r="G14" s="21" t="s">
        <v>56</v>
      </c>
    </row>
    <row r="15" spans="1:7">
      <c r="A15">
        <v>12</v>
      </c>
      <c r="B15" s="18">
        <v>4056</v>
      </c>
      <c r="C15" s="19" t="s">
        <v>39</v>
      </c>
      <c r="D15" s="20" t="s">
        <v>110</v>
      </c>
      <c r="E15" s="18" t="s">
        <v>44</v>
      </c>
      <c r="F15" s="18">
        <v>20</v>
      </c>
      <c r="G15" s="21" t="s">
        <v>111</v>
      </c>
    </row>
    <row r="16" spans="1:7">
      <c r="A16">
        <v>13</v>
      </c>
      <c r="B16" s="18">
        <v>4075</v>
      </c>
      <c r="C16" s="19" t="s">
        <v>39</v>
      </c>
      <c r="D16" s="20" t="s">
        <v>136</v>
      </c>
      <c r="E16" s="18" t="s">
        <v>44</v>
      </c>
      <c r="F16" s="18">
        <v>20</v>
      </c>
      <c r="G16" s="21" t="s">
        <v>137</v>
      </c>
    </row>
    <row r="17" spans="1:7">
      <c r="A17">
        <v>14</v>
      </c>
      <c r="B17" s="18">
        <v>4033</v>
      </c>
      <c r="C17" s="19" t="s">
        <v>39</v>
      </c>
      <c r="D17" s="20" t="s">
        <v>79</v>
      </c>
      <c r="E17" s="18" t="s">
        <v>44</v>
      </c>
      <c r="F17" s="18">
        <v>19</v>
      </c>
      <c r="G17" s="21" t="s">
        <v>80</v>
      </c>
    </row>
    <row r="18" spans="1:7">
      <c r="A18">
        <v>15</v>
      </c>
      <c r="B18" s="18">
        <v>4041</v>
      </c>
      <c r="C18" s="19" t="s">
        <v>39</v>
      </c>
      <c r="D18" s="20" t="s">
        <v>92</v>
      </c>
      <c r="E18" s="18" t="s">
        <v>44</v>
      </c>
      <c r="F18" s="18">
        <v>19</v>
      </c>
      <c r="G18" s="21" t="s">
        <v>93</v>
      </c>
    </row>
    <row r="19" spans="1:7">
      <c r="A19">
        <v>16</v>
      </c>
      <c r="B19" s="18">
        <v>4013</v>
      </c>
      <c r="C19" s="19" t="s">
        <v>38</v>
      </c>
      <c r="D19" s="20" t="s">
        <v>43</v>
      </c>
      <c r="E19" s="18" t="s">
        <v>44</v>
      </c>
      <c r="F19" s="18">
        <v>18</v>
      </c>
      <c r="G19" s="21" t="s">
        <v>45</v>
      </c>
    </row>
    <row r="20" spans="1:7">
      <c r="A20">
        <v>17</v>
      </c>
      <c r="B20" s="18">
        <v>4079</v>
      </c>
      <c r="C20" s="19" t="s">
        <v>85</v>
      </c>
      <c r="D20" s="20" t="s">
        <v>143</v>
      </c>
      <c r="E20" s="18" t="s">
        <v>44</v>
      </c>
      <c r="F20" s="18">
        <v>18</v>
      </c>
      <c r="G20" s="21" t="s">
        <v>144</v>
      </c>
    </row>
    <row r="21" spans="1:7">
      <c r="A21">
        <v>18</v>
      </c>
      <c r="B21" s="18">
        <v>4039</v>
      </c>
      <c r="C21" s="19" t="s">
        <v>85</v>
      </c>
      <c r="D21" s="20" t="s">
        <v>90</v>
      </c>
      <c r="E21" s="18" t="s">
        <v>44</v>
      </c>
      <c r="F21" s="18">
        <v>17</v>
      </c>
      <c r="G21" s="21" t="s">
        <v>91</v>
      </c>
    </row>
    <row r="22" spans="1:7">
      <c r="A22">
        <v>19</v>
      </c>
      <c r="B22" s="18">
        <v>4065</v>
      </c>
      <c r="C22" s="19" t="s">
        <v>39</v>
      </c>
      <c r="D22" s="20" t="s">
        <v>120</v>
      </c>
      <c r="E22" s="18" t="s">
        <v>44</v>
      </c>
      <c r="F22" s="18">
        <v>17</v>
      </c>
      <c r="G22" s="21" t="s">
        <v>121</v>
      </c>
    </row>
    <row r="23" spans="1:7">
      <c r="A23">
        <v>20</v>
      </c>
      <c r="B23" s="18">
        <v>4084</v>
      </c>
      <c r="C23" s="19" t="s">
        <v>39</v>
      </c>
      <c r="D23" s="20" t="s">
        <v>151</v>
      </c>
      <c r="E23" s="18" t="s">
        <v>44</v>
      </c>
      <c r="F23" s="18">
        <v>17</v>
      </c>
      <c r="G23" s="21" t="s">
        <v>152</v>
      </c>
    </row>
    <row r="24" spans="1:7">
      <c r="A24">
        <v>21</v>
      </c>
      <c r="B24" s="18">
        <v>4024</v>
      </c>
      <c r="C24" s="19" t="s">
        <v>0</v>
      </c>
      <c r="D24" s="20" t="s">
        <v>63</v>
      </c>
      <c r="E24" s="18" t="s">
        <v>61</v>
      </c>
      <c r="F24" s="18">
        <v>16</v>
      </c>
      <c r="G24" s="21" t="s">
        <v>64</v>
      </c>
    </row>
    <row r="25" spans="1:7">
      <c r="A25">
        <v>22</v>
      </c>
      <c r="B25" s="18">
        <v>4061</v>
      </c>
      <c r="C25" s="19" t="s">
        <v>39</v>
      </c>
      <c r="D25" s="20" t="s">
        <v>112</v>
      </c>
      <c r="E25" s="18" t="s">
        <v>44</v>
      </c>
      <c r="F25" s="18">
        <v>16</v>
      </c>
      <c r="G25" s="21" t="s">
        <v>113</v>
      </c>
    </row>
    <row r="26" spans="1:7">
      <c r="A26">
        <v>23</v>
      </c>
      <c r="B26" s="18">
        <v>4072</v>
      </c>
      <c r="C26" s="19" t="s">
        <v>39</v>
      </c>
      <c r="D26" s="20" t="s">
        <v>130</v>
      </c>
      <c r="E26" s="18" t="s">
        <v>44</v>
      </c>
      <c r="F26" s="18">
        <v>16</v>
      </c>
      <c r="G26" s="21" t="s">
        <v>131</v>
      </c>
    </row>
    <row r="27" spans="1:7">
      <c r="A27">
        <v>24</v>
      </c>
      <c r="B27" s="18">
        <v>4067</v>
      </c>
      <c r="C27" s="19" t="s">
        <v>39</v>
      </c>
      <c r="D27" s="20" t="s">
        <v>124</v>
      </c>
      <c r="E27" s="18" t="s">
        <v>44</v>
      </c>
      <c r="F27" s="18">
        <v>15</v>
      </c>
      <c r="G27" s="21" t="s">
        <v>125</v>
      </c>
    </row>
    <row r="28" spans="1:7">
      <c r="A28">
        <v>25</v>
      </c>
      <c r="B28" s="18">
        <v>4015</v>
      </c>
      <c r="C28" s="19" t="s">
        <v>39</v>
      </c>
      <c r="D28" s="20" t="s">
        <v>48</v>
      </c>
      <c r="E28" s="18" t="s">
        <v>44</v>
      </c>
      <c r="F28" s="18">
        <v>14</v>
      </c>
      <c r="G28" s="21" t="s">
        <v>49</v>
      </c>
    </row>
    <row r="29" spans="1:7">
      <c r="A29">
        <v>26</v>
      </c>
      <c r="B29" s="18">
        <v>4036</v>
      </c>
      <c r="C29" s="19" t="s">
        <v>85</v>
      </c>
      <c r="D29" s="20" t="s">
        <v>86</v>
      </c>
      <c r="E29" s="18" t="s">
        <v>44</v>
      </c>
      <c r="F29" s="18">
        <v>14</v>
      </c>
      <c r="G29" s="21" t="s">
        <v>87</v>
      </c>
    </row>
    <row r="30" spans="1:7">
      <c r="A30">
        <v>27</v>
      </c>
      <c r="B30" s="18">
        <v>4045</v>
      </c>
      <c r="C30" s="19" t="s">
        <v>39</v>
      </c>
      <c r="D30" s="20" t="s">
        <v>100</v>
      </c>
      <c r="E30" s="18" t="s">
        <v>44</v>
      </c>
      <c r="F30" s="18">
        <v>14</v>
      </c>
      <c r="G30" s="21" t="s">
        <v>101</v>
      </c>
    </row>
    <row r="31" spans="1:7">
      <c r="A31">
        <v>28</v>
      </c>
      <c r="B31" s="18">
        <v>4049</v>
      </c>
      <c r="C31" s="19" t="s">
        <v>39</v>
      </c>
      <c r="D31" s="20" t="s">
        <v>104</v>
      </c>
      <c r="E31" s="18" t="s">
        <v>44</v>
      </c>
      <c r="F31" s="18">
        <v>14</v>
      </c>
      <c r="G31" s="50" t="s">
        <v>214</v>
      </c>
    </row>
    <row r="32" spans="1:7">
      <c r="A32">
        <v>29</v>
      </c>
      <c r="B32" s="18">
        <v>4070</v>
      </c>
      <c r="C32" s="19" t="s">
        <v>39</v>
      </c>
      <c r="D32" s="20" t="s">
        <v>129</v>
      </c>
      <c r="E32" s="18" t="s">
        <v>44</v>
      </c>
      <c r="F32" s="18">
        <v>14</v>
      </c>
      <c r="G32" s="50" t="s">
        <v>212</v>
      </c>
    </row>
    <row r="33" spans="1:7">
      <c r="A33">
        <v>30</v>
      </c>
      <c r="B33" s="18">
        <v>4082</v>
      </c>
      <c r="C33" s="19" t="s">
        <v>39</v>
      </c>
      <c r="D33" s="20" t="s">
        <v>149</v>
      </c>
      <c r="E33" s="18" t="s">
        <v>44</v>
      </c>
      <c r="F33" s="18">
        <v>14</v>
      </c>
      <c r="G33" s="21" t="s">
        <v>150</v>
      </c>
    </row>
    <row r="34" spans="1:7">
      <c r="A34">
        <v>31</v>
      </c>
      <c r="B34" s="18">
        <v>4044</v>
      </c>
      <c r="C34" s="19" t="s">
        <v>39</v>
      </c>
      <c r="D34" s="20" t="s">
        <v>98</v>
      </c>
      <c r="E34" s="18" t="s">
        <v>44</v>
      </c>
      <c r="F34" s="18">
        <v>12</v>
      </c>
      <c r="G34" s="21" t="s">
        <v>99</v>
      </c>
    </row>
    <row r="35" spans="1:7">
      <c r="A35">
        <v>32</v>
      </c>
      <c r="B35" s="18">
        <v>4052</v>
      </c>
      <c r="C35" s="19" t="s">
        <v>39</v>
      </c>
      <c r="D35" s="20" t="s">
        <v>108</v>
      </c>
      <c r="E35" s="18" t="s">
        <v>44</v>
      </c>
      <c r="F35" s="18">
        <v>10</v>
      </c>
      <c r="G35" s="21" t="s">
        <v>109</v>
      </c>
    </row>
    <row r="36" spans="1:7">
      <c r="A36">
        <v>33</v>
      </c>
      <c r="B36" s="18">
        <v>4089</v>
      </c>
      <c r="C36" s="19" t="s">
        <v>38</v>
      </c>
      <c r="D36" s="20" t="s">
        <v>155</v>
      </c>
      <c r="E36" s="19" t="s">
        <v>156</v>
      </c>
      <c r="F36" s="18">
        <v>2</v>
      </c>
      <c r="G36" s="21" t="s">
        <v>157</v>
      </c>
    </row>
    <row r="37" spans="1:7">
      <c r="A37">
        <v>1</v>
      </c>
      <c r="B37" s="18">
        <v>4085</v>
      </c>
      <c r="C37" s="19" t="s">
        <v>39</v>
      </c>
      <c r="D37" s="20" t="s">
        <v>153</v>
      </c>
      <c r="E37" s="18" t="s">
        <v>41</v>
      </c>
      <c r="F37" s="18">
        <v>62</v>
      </c>
      <c r="G37" s="21" t="s">
        <v>154</v>
      </c>
    </row>
    <row r="38" spans="1:7">
      <c r="A38">
        <v>2</v>
      </c>
      <c r="B38" s="18">
        <v>4021</v>
      </c>
      <c r="C38" s="19" t="s">
        <v>0</v>
      </c>
      <c r="D38" s="20" t="s">
        <v>2</v>
      </c>
      <c r="E38" s="18" t="s">
        <v>41</v>
      </c>
      <c r="F38" s="18">
        <v>54</v>
      </c>
      <c r="G38" s="21" t="s">
        <v>57</v>
      </c>
    </row>
    <row r="39" spans="1:7">
      <c r="A39">
        <v>3</v>
      </c>
      <c r="B39" s="18">
        <v>4026</v>
      </c>
      <c r="C39" s="19" t="s">
        <v>0</v>
      </c>
      <c r="D39" s="20" t="s">
        <v>67</v>
      </c>
      <c r="E39" s="18" t="s">
        <v>68</v>
      </c>
      <c r="F39" s="18">
        <v>54</v>
      </c>
      <c r="G39" s="21" t="s">
        <v>69</v>
      </c>
    </row>
    <row r="40" spans="1:7">
      <c r="A40">
        <v>4</v>
      </c>
      <c r="B40" s="18">
        <v>4073</v>
      </c>
      <c r="C40" s="19" t="s">
        <v>39</v>
      </c>
      <c r="D40" s="20" t="s">
        <v>132</v>
      </c>
      <c r="E40" s="18" t="s">
        <v>41</v>
      </c>
      <c r="F40" s="18">
        <v>41</v>
      </c>
      <c r="G40" s="21" t="s">
        <v>133</v>
      </c>
    </row>
    <row r="41" spans="1:7">
      <c r="A41">
        <v>5</v>
      </c>
      <c r="B41" s="18">
        <v>4019</v>
      </c>
      <c r="C41" s="19" t="s">
        <v>53</v>
      </c>
      <c r="D41" s="20" t="s">
        <v>54</v>
      </c>
      <c r="E41" s="18" t="s">
        <v>41</v>
      </c>
      <c r="F41" s="18">
        <v>30</v>
      </c>
      <c r="G41" s="21" t="s">
        <v>34</v>
      </c>
    </row>
    <row r="42" spans="1:7">
      <c r="A42">
        <v>6</v>
      </c>
      <c r="B42" s="18">
        <v>4077</v>
      </c>
      <c r="C42" s="19" t="s">
        <v>39</v>
      </c>
      <c r="D42" s="20" t="s">
        <v>139</v>
      </c>
      <c r="E42" s="18" t="s">
        <v>41</v>
      </c>
      <c r="F42" s="18">
        <v>28</v>
      </c>
      <c r="G42" s="21" t="s">
        <v>140</v>
      </c>
    </row>
    <row r="43" spans="1:7">
      <c r="A43">
        <v>7</v>
      </c>
      <c r="B43" s="18">
        <v>4081</v>
      </c>
      <c r="C43" s="19" t="s">
        <v>39</v>
      </c>
      <c r="D43" s="20" t="s">
        <v>147</v>
      </c>
      <c r="E43" s="18" t="s">
        <v>41</v>
      </c>
      <c r="F43" s="18">
        <v>27</v>
      </c>
      <c r="G43" s="21" t="s">
        <v>148</v>
      </c>
    </row>
    <row r="44" spans="1:7">
      <c r="A44">
        <v>8</v>
      </c>
      <c r="B44" s="18">
        <v>4014</v>
      </c>
      <c r="C44" s="19" t="s">
        <v>39</v>
      </c>
      <c r="D44" s="20" t="s">
        <v>46</v>
      </c>
      <c r="E44" s="18" t="s">
        <v>41</v>
      </c>
      <c r="F44" s="18">
        <v>24</v>
      </c>
      <c r="G44" s="21" t="s">
        <v>47</v>
      </c>
    </row>
    <row r="45" spans="1:7">
      <c r="A45">
        <v>9</v>
      </c>
      <c r="B45" s="18">
        <v>4031</v>
      </c>
      <c r="C45" s="19" t="s">
        <v>39</v>
      </c>
      <c r="D45" s="20" t="s">
        <v>77</v>
      </c>
      <c r="E45" s="18" t="s">
        <v>41</v>
      </c>
      <c r="F45" s="18">
        <v>23</v>
      </c>
      <c r="G45" s="21" t="s">
        <v>78</v>
      </c>
    </row>
    <row r="46" spans="1:7">
      <c r="A46">
        <v>10</v>
      </c>
      <c r="B46" s="18">
        <v>4066</v>
      </c>
      <c r="C46" s="19" t="s">
        <v>39</v>
      </c>
      <c r="D46" s="20" t="s">
        <v>122</v>
      </c>
      <c r="E46" s="19" t="s">
        <v>41</v>
      </c>
      <c r="F46" s="18">
        <v>23</v>
      </c>
      <c r="G46" s="21" t="s">
        <v>123</v>
      </c>
    </row>
    <row r="47" spans="1:7">
      <c r="A47">
        <v>11</v>
      </c>
      <c r="B47" s="18">
        <v>4043</v>
      </c>
      <c r="C47" s="19" t="s">
        <v>74</v>
      </c>
      <c r="D47" s="20" t="s">
        <v>96</v>
      </c>
      <c r="E47" s="18" t="s">
        <v>41</v>
      </c>
      <c r="F47" s="18">
        <v>22</v>
      </c>
      <c r="G47" s="21" t="s">
        <v>97</v>
      </c>
    </row>
    <row r="48" spans="1:7">
      <c r="A48">
        <v>12</v>
      </c>
      <c r="B48" s="18">
        <v>4016</v>
      </c>
      <c r="C48" s="19" t="s">
        <v>39</v>
      </c>
      <c r="D48" s="20" t="s">
        <v>50</v>
      </c>
      <c r="E48" s="19" t="s">
        <v>41</v>
      </c>
      <c r="F48" s="18">
        <v>20</v>
      </c>
      <c r="G48" s="21" t="s">
        <v>51</v>
      </c>
    </row>
    <row r="49" spans="1:7">
      <c r="A49">
        <v>13</v>
      </c>
      <c r="B49" s="18">
        <v>4062</v>
      </c>
      <c r="C49" s="19" t="s">
        <v>39</v>
      </c>
      <c r="D49" s="20" t="s">
        <v>114</v>
      </c>
      <c r="E49" s="18" t="s">
        <v>41</v>
      </c>
      <c r="F49" s="18">
        <v>20</v>
      </c>
      <c r="G49" s="21" t="s">
        <v>115</v>
      </c>
    </row>
    <row r="50" spans="1:7">
      <c r="A50">
        <v>14</v>
      </c>
      <c r="B50" s="18">
        <v>4080</v>
      </c>
      <c r="C50" s="19" t="s">
        <v>39</v>
      </c>
      <c r="D50" s="20" t="s">
        <v>145</v>
      </c>
      <c r="E50" s="18" t="s">
        <v>41</v>
      </c>
      <c r="F50" s="18">
        <v>20</v>
      </c>
      <c r="G50" s="21" t="s">
        <v>146</v>
      </c>
    </row>
    <row r="51" spans="1:7">
      <c r="A51">
        <v>15</v>
      </c>
      <c r="B51" s="18">
        <v>4030</v>
      </c>
      <c r="C51" s="19" t="s">
        <v>39</v>
      </c>
      <c r="D51" s="20" t="s">
        <v>75</v>
      </c>
      <c r="E51" s="18" t="s">
        <v>41</v>
      </c>
      <c r="F51" s="18">
        <v>19</v>
      </c>
      <c r="G51" s="21" t="s">
        <v>76</v>
      </c>
    </row>
    <row r="52" spans="1:7">
      <c r="A52">
        <v>16</v>
      </c>
      <c r="B52" s="18">
        <v>4069</v>
      </c>
      <c r="C52" s="19" t="s">
        <v>39</v>
      </c>
      <c r="D52" s="20" t="s">
        <v>128</v>
      </c>
      <c r="E52" s="18" t="s">
        <v>41</v>
      </c>
      <c r="F52" s="18">
        <v>18</v>
      </c>
      <c r="G52" s="50" t="s">
        <v>213</v>
      </c>
    </row>
    <row r="53" spans="1:7">
      <c r="A53">
        <v>17</v>
      </c>
      <c r="B53" s="22">
        <v>4034</v>
      </c>
      <c r="C53" s="23" t="s">
        <v>39</v>
      </c>
      <c r="D53" s="24" t="s">
        <v>81</v>
      </c>
      <c r="E53" s="22" t="s">
        <v>41</v>
      </c>
      <c r="F53" s="22">
        <v>17</v>
      </c>
      <c r="G53" s="21" t="s">
        <v>82</v>
      </c>
    </row>
    <row r="54" spans="1:7">
      <c r="A54">
        <v>18</v>
      </c>
      <c r="B54" s="18">
        <v>4047</v>
      </c>
      <c r="C54" s="19" t="s">
        <v>39</v>
      </c>
      <c r="D54" s="20" t="s">
        <v>102</v>
      </c>
      <c r="E54" s="18" t="s">
        <v>41</v>
      </c>
      <c r="F54" s="18">
        <v>17</v>
      </c>
      <c r="G54" s="50" t="s">
        <v>105</v>
      </c>
    </row>
    <row r="55" spans="1:7">
      <c r="A55">
        <v>19</v>
      </c>
      <c r="B55" s="18">
        <v>4051</v>
      </c>
      <c r="C55" s="19" t="s">
        <v>39</v>
      </c>
      <c r="D55" s="20" t="s">
        <v>106</v>
      </c>
      <c r="E55" s="18" t="s">
        <v>41</v>
      </c>
      <c r="F55" s="18">
        <v>17</v>
      </c>
      <c r="G55" s="21" t="s">
        <v>107</v>
      </c>
    </row>
    <row r="56" spans="1:7">
      <c r="A56">
        <v>20</v>
      </c>
      <c r="B56" s="18">
        <v>4012</v>
      </c>
      <c r="C56" s="19" t="s">
        <v>39</v>
      </c>
      <c r="D56" s="20" t="s">
        <v>40</v>
      </c>
      <c r="E56" s="19" t="s">
        <v>41</v>
      </c>
      <c r="F56" s="18">
        <v>16</v>
      </c>
      <c r="G56" s="21" t="s">
        <v>42</v>
      </c>
    </row>
    <row r="57" spans="1:7">
      <c r="A57">
        <v>21</v>
      </c>
      <c r="B57" s="18">
        <v>4028</v>
      </c>
      <c r="C57" s="19" t="s">
        <v>39</v>
      </c>
      <c r="D57" s="20" t="s">
        <v>72</v>
      </c>
      <c r="E57" s="19" t="s">
        <v>41</v>
      </c>
      <c r="F57" s="18">
        <v>15</v>
      </c>
      <c r="G57" s="21" t="s">
        <v>73</v>
      </c>
    </row>
    <row r="58" spans="1:7">
      <c r="A58">
        <v>22</v>
      </c>
      <c r="B58" s="18">
        <v>4068</v>
      </c>
      <c r="C58" s="19" t="s">
        <v>39</v>
      </c>
      <c r="D58" s="20" t="s">
        <v>126</v>
      </c>
      <c r="E58" s="18" t="s">
        <v>41</v>
      </c>
      <c r="F58" s="18">
        <v>15</v>
      </c>
      <c r="G58" s="21" t="s">
        <v>127</v>
      </c>
    </row>
    <row r="59" spans="1:7">
      <c r="A59">
        <v>23</v>
      </c>
      <c r="B59" s="18">
        <v>4078</v>
      </c>
      <c r="C59" s="19" t="s">
        <v>85</v>
      </c>
      <c r="D59" s="20" t="s">
        <v>141</v>
      </c>
      <c r="E59" s="18" t="s">
        <v>41</v>
      </c>
      <c r="F59" s="18">
        <v>15</v>
      </c>
      <c r="G59" s="21" t="s">
        <v>142</v>
      </c>
    </row>
    <row r="60" spans="1:7">
      <c r="A60">
        <v>24</v>
      </c>
      <c r="B60" s="18">
        <v>4063</v>
      </c>
      <c r="C60" s="19" t="s">
        <v>39</v>
      </c>
      <c r="D60" s="20" t="s">
        <v>116</v>
      </c>
      <c r="E60" s="18" t="s">
        <v>41</v>
      </c>
      <c r="F60" s="18">
        <v>14</v>
      </c>
      <c r="G60" s="21" t="s">
        <v>117</v>
      </c>
    </row>
    <row r="61" spans="1:7">
      <c r="A61">
        <v>25</v>
      </c>
      <c r="B61" s="18">
        <v>4048</v>
      </c>
      <c r="C61" s="19" t="s">
        <v>39</v>
      </c>
      <c r="D61" s="20" t="s">
        <v>103</v>
      </c>
      <c r="E61" s="18" t="s">
        <v>41</v>
      </c>
      <c r="F61" s="18">
        <v>13</v>
      </c>
      <c r="G61" s="21" t="s">
        <v>99</v>
      </c>
    </row>
    <row r="62" spans="1:7">
      <c r="A62">
        <v>26</v>
      </c>
      <c r="B62" s="18">
        <v>4037</v>
      </c>
      <c r="C62" s="19" t="s">
        <v>39</v>
      </c>
      <c r="D62" s="20" t="s">
        <v>88</v>
      </c>
      <c r="E62" s="19" t="s">
        <v>41</v>
      </c>
      <c r="F62" s="18">
        <v>11</v>
      </c>
      <c r="G62" s="21" t="s">
        <v>89</v>
      </c>
    </row>
    <row r="63" spans="1:7">
      <c r="A63">
        <v>1</v>
      </c>
      <c r="B63" s="18">
        <v>4007</v>
      </c>
      <c r="C63" s="19" t="s">
        <v>26</v>
      </c>
      <c r="D63" s="20" t="s">
        <v>32</v>
      </c>
      <c r="E63" s="18" t="s">
        <v>22</v>
      </c>
      <c r="F63" s="18">
        <v>49</v>
      </c>
      <c r="G63" s="21" t="s">
        <v>33</v>
      </c>
    </row>
    <row r="64" spans="1:7">
      <c r="A64">
        <v>2</v>
      </c>
      <c r="B64" s="18">
        <v>4087</v>
      </c>
      <c r="C64" s="19" t="s">
        <v>26</v>
      </c>
      <c r="D64" s="20" t="s">
        <v>32</v>
      </c>
      <c r="E64" s="18" t="s">
        <v>22</v>
      </c>
      <c r="F64" s="18">
        <v>42</v>
      </c>
      <c r="G64" s="21" t="s">
        <v>34</v>
      </c>
    </row>
    <row r="65" spans="1:7">
      <c r="A65">
        <v>3</v>
      </c>
      <c r="B65" s="18">
        <v>4003</v>
      </c>
      <c r="C65" s="19" t="s">
        <v>18</v>
      </c>
      <c r="D65" s="20" t="s">
        <v>21</v>
      </c>
      <c r="E65" s="18" t="s">
        <v>22</v>
      </c>
      <c r="F65" s="18">
        <v>27</v>
      </c>
      <c r="G65" s="21" t="s">
        <v>23</v>
      </c>
    </row>
    <row r="66" spans="1:7">
      <c r="A66">
        <v>4</v>
      </c>
      <c r="B66" s="18">
        <v>4004</v>
      </c>
      <c r="C66" s="19" t="s">
        <v>18</v>
      </c>
      <c r="D66" s="20" t="s">
        <v>24</v>
      </c>
      <c r="E66" s="18" t="s">
        <v>22</v>
      </c>
      <c r="F66" s="18">
        <v>14</v>
      </c>
      <c r="G66" s="21" t="s">
        <v>25</v>
      </c>
    </row>
    <row r="67" spans="1:7">
      <c r="A67">
        <v>1</v>
      </c>
      <c r="B67" s="18">
        <v>4001</v>
      </c>
      <c r="C67" s="19" t="s">
        <v>161</v>
      </c>
      <c r="D67" s="30" t="s">
        <v>15</v>
      </c>
      <c r="E67" s="18" t="s">
        <v>16</v>
      </c>
      <c r="F67" s="18">
        <v>58</v>
      </c>
      <c r="G67" s="21" t="s">
        <v>17</v>
      </c>
    </row>
    <row r="68" spans="1:7">
      <c r="A68">
        <v>2</v>
      </c>
      <c r="B68" s="18">
        <v>4088</v>
      </c>
      <c r="C68" s="19" t="s">
        <v>26</v>
      </c>
      <c r="D68" s="20" t="s">
        <v>35</v>
      </c>
      <c r="E68" s="18" t="s">
        <v>16</v>
      </c>
      <c r="F68" s="18">
        <v>50</v>
      </c>
      <c r="G68" s="21" t="s">
        <v>33</v>
      </c>
    </row>
    <row r="69" spans="1:7">
      <c r="A69">
        <v>3</v>
      </c>
      <c r="B69" s="18">
        <v>4008</v>
      </c>
      <c r="C69" s="19" t="s">
        <v>26</v>
      </c>
      <c r="D69" s="20" t="s">
        <v>35</v>
      </c>
      <c r="E69" s="18" t="s">
        <v>16</v>
      </c>
      <c r="F69" s="18">
        <v>47</v>
      </c>
      <c r="G69" s="21" t="s">
        <v>36</v>
      </c>
    </row>
    <row r="70" spans="1:7">
      <c r="A70">
        <v>4</v>
      </c>
      <c r="B70" s="18">
        <v>4006</v>
      </c>
      <c r="C70" s="19" t="s">
        <v>26</v>
      </c>
      <c r="D70" s="20" t="s">
        <v>30</v>
      </c>
      <c r="E70" s="19" t="s">
        <v>16</v>
      </c>
      <c r="F70" s="18">
        <v>41</v>
      </c>
      <c r="G70" s="21" t="s">
        <v>31</v>
      </c>
    </row>
    <row r="71" spans="1:7">
      <c r="A71">
        <v>5</v>
      </c>
      <c r="B71" s="18">
        <v>4002</v>
      </c>
      <c r="C71" s="19" t="s">
        <v>18</v>
      </c>
      <c r="D71" s="20" t="s">
        <v>19</v>
      </c>
      <c r="E71" s="18" t="s">
        <v>16</v>
      </c>
      <c r="F71" s="18">
        <v>26</v>
      </c>
      <c r="G71" s="21" t="s">
        <v>20</v>
      </c>
    </row>
    <row r="72" spans="1:7">
      <c r="A72">
        <v>36</v>
      </c>
      <c r="B72" s="18">
        <v>4091</v>
      </c>
      <c r="C72" s="19" t="s">
        <v>26</v>
      </c>
      <c r="D72" s="20" t="s">
        <v>27</v>
      </c>
      <c r="E72" s="19" t="s">
        <v>28</v>
      </c>
      <c r="F72" s="18">
        <v>83</v>
      </c>
      <c r="G72" s="21" t="s">
        <v>208</v>
      </c>
    </row>
    <row r="73" spans="1:7">
      <c r="A73">
        <v>37</v>
      </c>
      <c r="B73" s="18">
        <v>4005</v>
      </c>
      <c r="C73" s="19" t="s">
        <v>26</v>
      </c>
      <c r="D73" s="20" t="s">
        <v>27</v>
      </c>
      <c r="E73" s="19" t="s">
        <v>28</v>
      </c>
      <c r="F73" s="18">
        <v>64</v>
      </c>
      <c r="G73" s="21" t="s">
        <v>29</v>
      </c>
    </row>
    <row r="74" spans="1:7" ht="17.25" thickBot="1">
      <c r="A74">
        <v>38</v>
      </c>
      <c r="B74" s="25">
        <v>4090</v>
      </c>
      <c r="C74" s="26" t="s">
        <v>37</v>
      </c>
      <c r="D74" s="27" t="s">
        <v>158</v>
      </c>
      <c r="E74" s="26" t="s">
        <v>159</v>
      </c>
      <c r="F74" s="25">
        <v>4</v>
      </c>
      <c r="G74" s="28" t="s">
        <v>160</v>
      </c>
    </row>
    <row r="75" spans="1:7">
      <c r="A75">
        <v>39</v>
      </c>
      <c r="B75" s="18">
        <v>4080</v>
      </c>
      <c r="C75" s="19" t="s">
        <v>39</v>
      </c>
      <c r="D75" s="20" t="s">
        <v>145</v>
      </c>
      <c r="E75" s="18" t="s">
        <v>41</v>
      </c>
      <c r="F75" s="18">
        <v>3</v>
      </c>
      <c r="G75" s="21" t="s">
        <v>146</v>
      </c>
    </row>
    <row r="76" spans="1:7">
      <c r="A76">
        <v>40</v>
      </c>
      <c r="B76" s="18">
        <v>4081</v>
      </c>
      <c r="C76" s="19" t="s">
        <v>39</v>
      </c>
      <c r="D76" s="20" t="s">
        <v>147</v>
      </c>
      <c r="E76" s="18" t="s">
        <v>41</v>
      </c>
      <c r="F76" s="18">
        <v>3</v>
      </c>
      <c r="G76" s="21" t="s">
        <v>148</v>
      </c>
    </row>
    <row r="77" spans="1:7">
      <c r="A77">
        <v>41</v>
      </c>
      <c r="B77" s="18">
        <v>4082</v>
      </c>
      <c r="C77" s="19" t="s">
        <v>39</v>
      </c>
      <c r="D77" s="20" t="s">
        <v>149</v>
      </c>
      <c r="E77" s="18" t="s">
        <v>44</v>
      </c>
      <c r="F77" s="18">
        <v>3</v>
      </c>
      <c r="G77" s="21" t="s">
        <v>150</v>
      </c>
    </row>
    <row r="78" spans="1:7">
      <c r="A78">
        <v>42</v>
      </c>
      <c r="B78" s="18">
        <v>4084</v>
      </c>
      <c r="C78" s="19" t="s">
        <v>39</v>
      </c>
      <c r="D78" s="20" t="s">
        <v>151</v>
      </c>
      <c r="E78" s="18" t="s">
        <v>44</v>
      </c>
      <c r="F78" s="18">
        <v>3</v>
      </c>
      <c r="G78" s="21" t="s">
        <v>152</v>
      </c>
    </row>
    <row r="79" spans="1:7">
      <c r="A79">
        <v>43</v>
      </c>
      <c r="B79" s="18">
        <v>4085</v>
      </c>
      <c r="C79" s="19" t="s">
        <v>39</v>
      </c>
      <c r="D79" s="20" t="s">
        <v>153</v>
      </c>
      <c r="E79" s="18" t="s">
        <v>41</v>
      </c>
      <c r="F79" s="18">
        <v>3</v>
      </c>
      <c r="G79" s="21" t="s">
        <v>154</v>
      </c>
    </row>
    <row r="80" spans="1:7" ht="16.5" customHeight="1">
      <c r="A80">
        <v>44</v>
      </c>
      <c r="B80" s="18">
        <v>4089</v>
      </c>
      <c r="C80" s="19" t="s">
        <v>38</v>
      </c>
      <c r="D80" s="20" t="s">
        <v>155</v>
      </c>
      <c r="E80" s="19" t="s">
        <v>156</v>
      </c>
      <c r="F80" s="18">
        <v>3</v>
      </c>
      <c r="G80" s="21" t="s">
        <v>157</v>
      </c>
    </row>
    <row r="81" spans="1:7" ht="17.25" thickBot="1">
      <c r="A81">
        <v>45</v>
      </c>
      <c r="B81" s="25">
        <v>4090</v>
      </c>
      <c r="C81" s="26" t="s">
        <v>37</v>
      </c>
      <c r="D81" s="27" t="s">
        <v>158</v>
      </c>
      <c r="E81" s="26" t="s">
        <v>159</v>
      </c>
      <c r="F81" s="25">
        <v>3</v>
      </c>
      <c r="G81" s="28" t="s">
        <v>160</v>
      </c>
    </row>
  </sheetData>
  <mergeCells count="2">
    <mergeCell ref="A1:G1"/>
    <mergeCell ref="A2:G2"/>
  </mergeCells>
  <phoneticPr fontId="9" type="noConversion"/>
  <conditionalFormatting sqref="B4:G81">
    <cfRule type="expression" dxfId="1" priority="4" stopIfTrue="1">
      <formula>#REF!=$I$2</formula>
    </cfRule>
  </conditionalFormatting>
  <conditionalFormatting sqref="B4:G74">
    <cfRule type="expression" dxfId="0" priority="6" stopIfTrue="1">
      <formula>#REF!=$H$2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C11" sqref="C11"/>
    </sheetView>
  </sheetViews>
  <sheetFormatPr defaultRowHeight="16.5"/>
  <cols>
    <col min="3" max="3" width="53.625" customWidth="1"/>
    <col min="4" max="4" width="9" style="82"/>
  </cols>
  <sheetData>
    <row r="1" spans="1:7" ht="28.5" customHeight="1" thickBot="1">
      <c r="A1" s="172" t="s">
        <v>353</v>
      </c>
      <c r="B1" s="172"/>
      <c r="C1" s="172"/>
      <c r="D1" s="172"/>
      <c r="E1" s="172"/>
      <c r="F1" s="172"/>
      <c r="G1" s="172"/>
    </row>
    <row r="2" spans="1:7" ht="33">
      <c r="A2" s="54" t="s">
        <v>217</v>
      </c>
      <c r="B2" s="55" t="s">
        <v>216</v>
      </c>
      <c r="C2" s="55" t="s">
        <v>218</v>
      </c>
      <c r="D2" s="76" t="s">
        <v>354</v>
      </c>
      <c r="E2" s="55" t="s">
        <v>219</v>
      </c>
      <c r="F2" s="55" t="s">
        <v>220</v>
      </c>
      <c r="G2" s="55" t="s">
        <v>221</v>
      </c>
    </row>
    <row r="3" spans="1:7">
      <c r="A3" s="56">
        <v>4001</v>
      </c>
      <c r="B3" s="57" t="s">
        <v>229</v>
      </c>
      <c r="C3" s="58" t="s">
        <v>230</v>
      </c>
      <c r="D3" s="77" t="s">
        <v>355</v>
      </c>
      <c r="E3" s="57" t="s">
        <v>231</v>
      </c>
      <c r="F3" s="57">
        <v>2</v>
      </c>
      <c r="G3" s="59" t="s">
        <v>232</v>
      </c>
    </row>
    <row r="4" spans="1:7">
      <c r="A4" s="56">
        <v>4002</v>
      </c>
      <c r="B4" s="57" t="s">
        <v>229</v>
      </c>
      <c r="C4" s="58" t="s">
        <v>233</v>
      </c>
      <c r="D4" s="77" t="s">
        <v>356</v>
      </c>
      <c r="E4" s="57" t="s">
        <v>231</v>
      </c>
      <c r="F4" s="57">
        <v>2</v>
      </c>
      <c r="G4" s="59" t="s">
        <v>232</v>
      </c>
    </row>
    <row r="5" spans="1:7">
      <c r="A5" s="56">
        <v>4003</v>
      </c>
      <c r="B5" s="57" t="s">
        <v>229</v>
      </c>
      <c r="C5" s="58" t="s">
        <v>234</v>
      </c>
      <c r="D5" s="77" t="s">
        <v>357</v>
      </c>
      <c r="E5" s="57" t="s">
        <v>227</v>
      </c>
      <c r="F5" s="57">
        <v>2</v>
      </c>
      <c r="G5" s="59" t="s">
        <v>232</v>
      </c>
    </row>
    <row r="6" spans="1:7">
      <c r="A6" s="56">
        <v>4004</v>
      </c>
      <c r="B6" s="57" t="s">
        <v>222</v>
      </c>
      <c r="C6" s="58" t="s">
        <v>223</v>
      </c>
      <c r="D6" s="77" t="s">
        <v>358</v>
      </c>
      <c r="E6" s="57" t="s">
        <v>224</v>
      </c>
      <c r="F6" s="57">
        <v>2</v>
      </c>
      <c r="G6" s="59" t="s">
        <v>225</v>
      </c>
    </row>
    <row r="7" spans="1:7">
      <c r="A7" s="60">
        <v>4005</v>
      </c>
      <c r="B7" s="61" t="s">
        <v>222</v>
      </c>
      <c r="C7" s="62" t="s">
        <v>346</v>
      </c>
      <c r="D7" s="78" t="s">
        <v>359</v>
      </c>
      <c r="E7" s="61" t="s">
        <v>348</v>
      </c>
      <c r="F7" s="61">
        <v>2</v>
      </c>
      <c r="G7" s="61" t="s">
        <v>349</v>
      </c>
    </row>
    <row r="8" spans="1:7">
      <c r="A8" s="56">
        <v>4006</v>
      </c>
      <c r="B8" s="57" t="s">
        <v>222</v>
      </c>
      <c r="C8" s="58" t="s">
        <v>226</v>
      </c>
      <c r="D8" s="77" t="s">
        <v>360</v>
      </c>
      <c r="E8" s="57" t="s">
        <v>227</v>
      </c>
      <c r="F8" s="57">
        <v>2</v>
      </c>
      <c r="G8" s="59" t="s">
        <v>225</v>
      </c>
    </row>
    <row r="9" spans="1:7">
      <c r="A9" s="56">
        <v>4007</v>
      </c>
      <c r="B9" s="57" t="s">
        <v>222</v>
      </c>
      <c r="C9" s="58" t="s">
        <v>228</v>
      </c>
      <c r="D9" s="77" t="s">
        <v>361</v>
      </c>
      <c r="E9" s="57" t="s">
        <v>227</v>
      </c>
      <c r="F9" s="57">
        <v>2</v>
      </c>
      <c r="G9" s="59" t="s">
        <v>225</v>
      </c>
    </row>
    <row r="10" spans="1:7">
      <c r="A10" s="56">
        <v>4008</v>
      </c>
      <c r="B10" s="57" t="s">
        <v>236</v>
      </c>
      <c r="C10" s="64" t="s">
        <v>237</v>
      </c>
      <c r="D10" s="79" t="s">
        <v>362</v>
      </c>
      <c r="E10" s="64" t="s">
        <v>68</v>
      </c>
      <c r="F10" s="64">
        <v>3</v>
      </c>
      <c r="G10" s="59" t="s">
        <v>238</v>
      </c>
    </row>
    <row r="11" spans="1:7">
      <c r="A11" s="56">
        <v>4009</v>
      </c>
      <c r="B11" s="57" t="s">
        <v>236</v>
      </c>
      <c r="C11" s="69" t="s">
        <v>252</v>
      </c>
      <c r="D11" s="79" t="s">
        <v>363</v>
      </c>
      <c r="E11" s="73" t="s">
        <v>61</v>
      </c>
      <c r="F11" s="73">
        <v>3</v>
      </c>
      <c r="G11" s="59" t="s">
        <v>253</v>
      </c>
    </row>
    <row r="12" spans="1:7">
      <c r="A12" s="56">
        <v>4010</v>
      </c>
      <c r="B12" s="57" t="s">
        <v>236</v>
      </c>
      <c r="C12" s="58" t="s">
        <v>243</v>
      </c>
      <c r="D12" s="77" t="s">
        <v>364</v>
      </c>
      <c r="E12" s="64" t="s">
        <v>68</v>
      </c>
      <c r="F12" s="57">
        <v>3</v>
      </c>
      <c r="G12" s="59" t="s">
        <v>238</v>
      </c>
    </row>
    <row r="13" spans="1:7">
      <c r="A13" s="56">
        <v>4011</v>
      </c>
      <c r="B13" s="57" t="s">
        <v>236</v>
      </c>
      <c r="C13" s="70" t="s">
        <v>327</v>
      </c>
      <c r="D13" s="77" t="s">
        <v>365</v>
      </c>
      <c r="E13" s="64" t="s">
        <v>68</v>
      </c>
      <c r="F13" s="70">
        <v>3</v>
      </c>
      <c r="G13" s="59" t="s">
        <v>328</v>
      </c>
    </row>
    <row r="14" spans="1:7">
      <c r="A14" s="56">
        <v>4012</v>
      </c>
      <c r="B14" s="57" t="s">
        <v>0</v>
      </c>
      <c r="C14" s="58" t="s">
        <v>244</v>
      </c>
      <c r="D14" s="77" t="s">
        <v>362</v>
      </c>
      <c r="E14" s="57" t="s">
        <v>61</v>
      </c>
      <c r="F14" s="57">
        <v>3</v>
      </c>
      <c r="G14" s="59" t="s">
        <v>245</v>
      </c>
    </row>
    <row r="15" spans="1:7">
      <c r="A15" s="56">
        <v>4013</v>
      </c>
      <c r="B15" s="57" t="s">
        <v>0</v>
      </c>
      <c r="C15" s="58" t="s">
        <v>313</v>
      </c>
      <c r="D15" s="77" t="s">
        <v>366</v>
      </c>
      <c r="E15" s="57" t="s">
        <v>68</v>
      </c>
      <c r="F15" s="57">
        <v>3</v>
      </c>
      <c r="G15" s="59" t="s">
        <v>314</v>
      </c>
    </row>
    <row r="16" spans="1:7">
      <c r="A16" s="56">
        <v>4014</v>
      </c>
      <c r="B16" s="57" t="s">
        <v>0</v>
      </c>
      <c r="C16" s="58" t="s">
        <v>246</v>
      </c>
      <c r="D16" s="77" t="s">
        <v>367</v>
      </c>
      <c r="E16" s="57" t="s">
        <v>68</v>
      </c>
      <c r="F16" s="57">
        <v>3</v>
      </c>
      <c r="G16" s="59" t="s">
        <v>247</v>
      </c>
    </row>
    <row r="17" spans="1:7">
      <c r="A17" s="56">
        <v>4015</v>
      </c>
      <c r="B17" s="57" t="s">
        <v>0</v>
      </c>
      <c r="C17" s="58" t="s">
        <v>248</v>
      </c>
      <c r="D17" s="77" t="s">
        <v>368</v>
      </c>
      <c r="E17" s="57" t="s">
        <v>68</v>
      </c>
      <c r="F17" s="57">
        <v>3</v>
      </c>
      <c r="G17" s="59" t="s">
        <v>245</v>
      </c>
    </row>
    <row r="18" spans="1:7">
      <c r="A18" s="56">
        <v>4016</v>
      </c>
      <c r="B18" s="57" t="s">
        <v>0</v>
      </c>
      <c r="C18" s="58" t="s">
        <v>282</v>
      </c>
      <c r="D18" s="77" t="s">
        <v>369</v>
      </c>
      <c r="E18" s="57" t="s">
        <v>68</v>
      </c>
      <c r="F18" s="57">
        <v>3</v>
      </c>
      <c r="G18" s="59" t="s">
        <v>283</v>
      </c>
    </row>
    <row r="19" spans="1:7">
      <c r="A19" s="56">
        <v>4017</v>
      </c>
      <c r="B19" s="57" t="s">
        <v>0</v>
      </c>
      <c r="C19" s="58" t="s">
        <v>284</v>
      </c>
      <c r="D19" s="77" t="s">
        <v>370</v>
      </c>
      <c r="E19" s="57" t="s">
        <v>61</v>
      </c>
      <c r="F19" s="57">
        <v>3</v>
      </c>
      <c r="G19" s="59" t="s">
        <v>285</v>
      </c>
    </row>
    <row r="20" spans="1:7">
      <c r="A20" s="56">
        <v>4018</v>
      </c>
      <c r="B20" s="57" t="s">
        <v>0</v>
      </c>
      <c r="C20" s="58" t="s">
        <v>280</v>
      </c>
      <c r="D20" s="77" t="s">
        <v>371</v>
      </c>
      <c r="E20" s="57" t="s">
        <v>61</v>
      </c>
      <c r="F20" s="57">
        <v>3</v>
      </c>
      <c r="G20" s="59" t="s">
        <v>281</v>
      </c>
    </row>
    <row r="21" spans="1:7">
      <c r="A21" s="56">
        <v>4020</v>
      </c>
      <c r="B21" s="57" t="s">
        <v>0</v>
      </c>
      <c r="C21" s="58" t="s">
        <v>330</v>
      </c>
      <c r="D21" s="77" t="s">
        <v>372</v>
      </c>
      <c r="E21" s="57" t="s">
        <v>68</v>
      </c>
      <c r="F21" s="57">
        <v>3</v>
      </c>
      <c r="G21" s="59" t="s">
        <v>331</v>
      </c>
    </row>
    <row r="22" spans="1:7">
      <c r="A22" s="56">
        <v>4021</v>
      </c>
      <c r="B22" s="57" t="s">
        <v>0</v>
      </c>
      <c r="C22" s="58" t="s">
        <v>290</v>
      </c>
      <c r="D22" s="77" t="s">
        <v>373</v>
      </c>
      <c r="E22" s="57" t="s">
        <v>68</v>
      </c>
      <c r="F22" s="57">
        <v>3</v>
      </c>
      <c r="G22" s="59" t="s">
        <v>291</v>
      </c>
    </row>
    <row r="23" spans="1:7">
      <c r="A23" s="56">
        <v>4022</v>
      </c>
      <c r="B23" s="57" t="s">
        <v>0</v>
      </c>
      <c r="C23" s="58" t="s">
        <v>292</v>
      </c>
      <c r="D23" s="77" t="s">
        <v>374</v>
      </c>
      <c r="E23" s="57" t="s">
        <v>61</v>
      </c>
      <c r="F23" s="57">
        <v>3</v>
      </c>
      <c r="G23" s="59" t="s">
        <v>293</v>
      </c>
    </row>
    <row r="24" spans="1:7">
      <c r="A24" s="56">
        <v>4023</v>
      </c>
      <c r="B24" s="57" t="s">
        <v>0</v>
      </c>
      <c r="C24" s="69" t="s">
        <v>319</v>
      </c>
      <c r="D24" s="79" t="s">
        <v>375</v>
      </c>
      <c r="E24" s="73" t="s">
        <v>61</v>
      </c>
      <c r="F24" s="73">
        <v>3</v>
      </c>
      <c r="G24" s="59" t="s">
        <v>320</v>
      </c>
    </row>
    <row r="25" spans="1:7">
      <c r="A25" s="56">
        <v>4024</v>
      </c>
      <c r="B25" s="57" t="s">
        <v>0</v>
      </c>
      <c r="C25" s="69" t="s">
        <v>254</v>
      </c>
      <c r="D25" s="79" t="s">
        <v>376</v>
      </c>
      <c r="E25" s="73" t="s">
        <v>68</v>
      </c>
      <c r="F25" s="73">
        <v>3</v>
      </c>
      <c r="G25" s="59" t="s">
        <v>255</v>
      </c>
    </row>
    <row r="26" spans="1:7">
      <c r="A26" s="56">
        <v>4025</v>
      </c>
      <c r="B26" s="57" t="s">
        <v>0</v>
      </c>
      <c r="C26" s="58" t="s">
        <v>256</v>
      </c>
      <c r="D26" s="77" t="s">
        <v>377</v>
      </c>
      <c r="E26" s="57" t="s">
        <v>61</v>
      </c>
      <c r="F26" s="57">
        <v>3</v>
      </c>
      <c r="G26" s="59" t="s">
        <v>255</v>
      </c>
    </row>
    <row r="27" spans="1:7">
      <c r="A27" s="56">
        <v>4026</v>
      </c>
      <c r="B27" s="57" t="s">
        <v>0</v>
      </c>
      <c r="C27" s="70" t="s">
        <v>277</v>
      </c>
      <c r="D27" s="77" t="s">
        <v>378</v>
      </c>
      <c r="E27" s="70" t="s">
        <v>61</v>
      </c>
      <c r="F27" s="70">
        <v>3</v>
      </c>
      <c r="G27" s="59" t="s">
        <v>278</v>
      </c>
    </row>
    <row r="28" spans="1:7">
      <c r="A28" s="56">
        <v>4027</v>
      </c>
      <c r="B28" s="57" t="s">
        <v>0</v>
      </c>
      <c r="C28" s="58" t="s">
        <v>265</v>
      </c>
      <c r="D28" s="77" t="s">
        <v>379</v>
      </c>
      <c r="E28" s="57" t="s">
        <v>68</v>
      </c>
      <c r="F28" s="57">
        <v>3</v>
      </c>
      <c r="G28" s="59" t="s">
        <v>266</v>
      </c>
    </row>
    <row r="29" spans="1:7">
      <c r="A29" s="56">
        <v>4028</v>
      </c>
      <c r="B29" s="57" t="s">
        <v>0</v>
      </c>
      <c r="C29" s="58" t="s">
        <v>267</v>
      </c>
      <c r="D29" s="77" t="s">
        <v>380</v>
      </c>
      <c r="E29" s="57" t="s">
        <v>61</v>
      </c>
      <c r="F29" s="57">
        <v>3</v>
      </c>
      <c r="G29" s="59" t="s">
        <v>266</v>
      </c>
    </row>
    <row r="30" spans="1:7">
      <c r="A30" s="56">
        <v>4029</v>
      </c>
      <c r="B30" s="57" t="s">
        <v>261</v>
      </c>
      <c r="C30" s="70" t="s">
        <v>262</v>
      </c>
      <c r="D30" s="77" t="s">
        <v>381</v>
      </c>
      <c r="E30" s="70" t="s">
        <v>68</v>
      </c>
      <c r="F30" s="70">
        <v>3</v>
      </c>
      <c r="G30" s="59" t="s">
        <v>263</v>
      </c>
    </row>
    <row r="31" spans="1:7">
      <c r="A31" s="60">
        <v>4030</v>
      </c>
      <c r="B31" s="61" t="s">
        <v>0</v>
      </c>
      <c r="C31" s="62" t="s">
        <v>347</v>
      </c>
      <c r="D31" s="78" t="s">
        <v>377</v>
      </c>
      <c r="E31" s="61" t="s">
        <v>348</v>
      </c>
      <c r="F31" s="61">
        <v>3</v>
      </c>
      <c r="G31" s="63" t="s">
        <v>350</v>
      </c>
    </row>
    <row r="32" spans="1:7">
      <c r="A32" s="56">
        <v>4031</v>
      </c>
      <c r="B32" s="57" t="s">
        <v>0</v>
      </c>
      <c r="C32" s="58" t="s">
        <v>268</v>
      </c>
      <c r="D32" s="77" t="s">
        <v>382</v>
      </c>
      <c r="E32" s="57" t="s">
        <v>68</v>
      </c>
      <c r="F32" s="57">
        <v>3</v>
      </c>
      <c r="G32" s="59" t="s">
        <v>269</v>
      </c>
    </row>
    <row r="33" spans="1:7">
      <c r="A33" s="56">
        <v>4032</v>
      </c>
      <c r="B33" s="57" t="s">
        <v>0</v>
      </c>
      <c r="C33" s="69" t="s">
        <v>270</v>
      </c>
      <c r="D33" s="79" t="s">
        <v>383</v>
      </c>
      <c r="E33" s="73" t="s">
        <v>61</v>
      </c>
      <c r="F33" s="73">
        <v>3</v>
      </c>
      <c r="G33" s="59" t="s">
        <v>269</v>
      </c>
    </row>
    <row r="34" spans="1:7">
      <c r="A34" s="56">
        <v>4033</v>
      </c>
      <c r="B34" s="57" t="s">
        <v>0</v>
      </c>
      <c r="C34" s="69" t="s">
        <v>288</v>
      </c>
      <c r="D34" s="79" t="s">
        <v>384</v>
      </c>
      <c r="E34" s="73" t="s">
        <v>68</v>
      </c>
      <c r="F34" s="73">
        <v>3</v>
      </c>
      <c r="G34" s="59" t="s">
        <v>289</v>
      </c>
    </row>
    <row r="35" spans="1:7">
      <c r="A35" s="56">
        <v>4035</v>
      </c>
      <c r="B35" s="57" t="s">
        <v>0</v>
      </c>
      <c r="C35" s="58" t="s">
        <v>249</v>
      </c>
      <c r="D35" s="77" t="s">
        <v>368</v>
      </c>
      <c r="E35" s="57" t="s">
        <v>61</v>
      </c>
      <c r="F35" s="57">
        <v>3</v>
      </c>
      <c r="G35" s="59" t="s">
        <v>238</v>
      </c>
    </row>
    <row r="36" spans="1:7">
      <c r="A36" s="56">
        <v>4038</v>
      </c>
      <c r="B36" s="57" t="s">
        <v>0</v>
      </c>
      <c r="C36" s="58" t="s">
        <v>311</v>
      </c>
      <c r="D36" s="77" t="s">
        <v>385</v>
      </c>
      <c r="E36" s="57" t="s">
        <v>61</v>
      </c>
      <c r="F36" s="57">
        <v>3</v>
      </c>
      <c r="G36" s="59" t="s">
        <v>312</v>
      </c>
    </row>
    <row r="37" spans="1:7">
      <c r="A37" s="56">
        <v>4039</v>
      </c>
      <c r="B37" s="57" t="s">
        <v>0</v>
      </c>
      <c r="C37" s="58" t="s">
        <v>325</v>
      </c>
      <c r="D37" s="77" t="s">
        <v>386</v>
      </c>
      <c r="E37" s="57" t="s">
        <v>68</v>
      </c>
      <c r="F37" s="57">
        <v>3</v>
      </c>
      <c r="G37" s="59" t="s">
        <v>326</v>
      </c>
    </row>
    <row r="38" spans="1:7">
      <c r="A38" s="56">
        <v>4040</v>
      </c>
      <c r="B38" s="57" t="s">
        <v>0</v>
      </c>
      <c r="C38" s="58" t="s">
        <v>300</v>
      </c>
      <c r="D38" s="77" t="s">
        <v>387</v>
      </c>
      <c r="E38" s="57" t="s">
        <v>68</v>
      </c>
      <c r="F38" s="57">
        <v>3</v>
      </c>
      <c r="G38" s="59" t="s">
        <v>301</v>
      </c>
    </row>
    <row r="39" spans="1:7">
      <c r="A39" s="56">
        <v>4041</v>
      </c>
      <c r="B39" s="57" t="s">
        <v>0</v>
      </c>
      <c r="C39" s="58" t="s">
        <v>250</v>
      </c>
      <c r="D39" s="77" t="s">
        <v>388</v>
      </c>
      <c r="E39" s="57" t="s">
        <v>61</v>
      </c>
      <c r="F39" s="57">
        <v>3</v>
      </c>
      <c r="G39" s="59" t="s">
        <v>251</v>
      </c>
    </row>
    <row r="40" spans="1:7">
      <c r="A40" s="56">
        <v>4043</v>
      </c>
      <c r="B40" s="57" t="s">
        <v>0</v>
      </c>
      <c r="C40" s="58" t="s">
        <v>294</v>
      </c>
      <c r="D40" s="77" t="s">
        <v>389</v>
      </c>
      <c r="E40" s="57" t="s">
        <v>68</v>
      </c>
      <c r="F40" s="57">
        <v>3</v>
      </c>
      <c r="G40" s="59" t="s">
        <v>295</v>
      </c>
    </row>
    <row r="41" spans="1:7">
      <c r="A41" s="56">
        <v>4044</v>
      </c>
      <c r="B41" s="57" t="s">
        <v>0</v>
      </c>
      <c r="C41" s="58" t="s">
        <v>296</v>
      </c>
      <c r="D41" s="77" t="s">
        <v>390</v>
      </c>
      <c r="E41" s="57" t="s">
        <v>61</v>
      </c>
      <c r="F41" s="57">
        <v>3</v>
      </c>
      <c r="G41" s="59" t="s">
        <v>295</v>
      </c>
    </row>
    <row r="42" spans="1:7">
      <c r="A42" s="56">
        <v>4045</v>
      </c>
      <c r="B42" s="57" t="s">
        <v>0</v>
      </c>
      <c r="C42" s="58" t="s">
        <v>297</v>
      </c>
      <c r="D42" s="77" t="s">
        <v>391</v>
      </c>
      <c r="E42" s="57" t="s">
        <v>61</v>
      </c>
      <c r="F42" s="57">
        <v>3</v>
      </c>
      <c r="G42" s="59" t="s">
        <v>298</v>
      </c>
    </row>
    <row r="43" spans="1:7">
      <c r="A43" s="56">
        <v>4046</v>
      </c>
      <c r="B43" s="57" t="s">
        <v>0</v>
      </c>
      <c r="C43" s="58" t="s">
        <v>299</v>
      </c>
      <c r="D43" s="77" t="s">
        <v>392</v>
      </c>
      <c r="E43" s="57" t="s">
        <v>68</v>
      </c>
      <c r="F43" s="57">
        <v>3</v>
      </c>
      <c r="G43" s="59" t="s">
        <v>295</v>
      </c>
    </row>
    <row r="44" spans="1:7">
      <c r="A44" s="56">
        <v>4047</v>
      </c>
      <c r="B44" s="57" t="s">
        <v>0</v>
      </c>
      <c r="C44" s="58" t="s">
        <v>271</v>
      </c>
      <c r="D44" s="77" t="s">
        <v>393</v>
      </c>
      <c r="E44" s="57" t="s">
        <v>61</v>
      </c>
      <c r="F44" s="57">
        <v>3</v>
      </c>
      <c r="G44" s="59" t="s">
        <v>272</v>
      </c>
    </row>
    <row r="45" spans="1:7">
      <c r="A45" s="56">
        <v>4048</v>
      </c>
      <c r="B45" s="57" t="s">
        <v>0</v>
      </c>
      <c r="C45" s="58" t="s">
        <v>302</v>
      </c>
      <c r="D45" s="77" t="s">
        <v>394</v>
      </c>
      <c r="E45" s="57" t="s">
        <v>61</v>
      </c>
      <c r="F45" s="57">
        <v>3</v>
      </c>
      <c r="G45" s="59" t="s">
        <v>303</v>
      </c>
    </row>
    <row r="46" spans="1:7">
      <c r="A46" s="56">
        <v>4049</v>
      </c>
      <c r="B46" s="57" t="s">
        <v>0</v>
      </c>
      <c r="C46" s="58" t="s">
        <v>257</v>
      </c>
      <c r="D46" s="77" t="s">
        <v>395</v>
      </c>
      <c r="E46" s="57" t="s">
        <v>68</v>
      </c>
      <c r="F46" s="57">
        <v>3</v>
      </c>
      <c r="G46" s="59" t="s">
        <v>258</v>
      </c>
    </row>
    <row r="47" spans="1:7">
      <c r="A47" s="56">
        <v>4050</v>
      </c>
      <c r="B47" s="57" t="s">
        <v>0</v>
      </c>
      <c r="C47" s="58" t="s">
        <v>304</v>
      </c>
      <c r="D47" s="77" t="s">
        <v>396</v>
      </c>
      <c r="E47" s="57" t="s">
        <v>68</v>
      </c>
      <c r="F47" s="57">
        <v>3</v>
      </c>
      <c r="G47" s="59" t="s">
        <v>305</v>
      </c>
    </row>
    <row r="48" spans="1:7">
      <c r="A48" s="56">
        <v>4051</v>
      </c>
      <c r="B48" s="57" t="s">
        <v>0</v>
      </c>
      <c r="C48" s="58" t="s">
        <v>259</v>
      </c>
      <c r="D48" s="77" t="s">
        <v>397</v>
      </c>
      <c r="E48" s="57" t="s">
        <v>61</v>
      </c>
      <c r="F48" s="57">
        <v>3</v>
      </c>
      <c r="G48" s="59" t="s">
        <v>260</v>
      </c>
    </row>
    <row r="49" spans="1:7">
      <c r="A49" s="56">
        <v>4052</v>
      </c>
      <c r="B49" s="57" t="s">
        <v>0</v>
      </c>
      <c r="C49" s="58" t="s">
        <v>315</v>
      </c>
      <c r="D49" s="77" t="s">
        <v>398</v>
      </c>
      <c r="E49" s="57" t="s">
        <v>61</v>
      </c>
      <c r="F49" s="57">
        <v>3</v>
      </c>
      <c r="G49" s="59" t="s">
        <v>316</v>
      </c>
    </row>
    <row r="50" spans="1:7">
      <c r="A50" s="56">
        <v>4054</v>
      </c>
      <c r="B50" s="57" t="s">
        <v>0</v>
      </c>
      <c r="C50" s="58" t="s">
        <v>332</v>
      </c>
      <c r="D50" s="77" t="s">
        <v>399</v>
      </c>
      <c r="E50" s="57" t="s">
        <v>68</v>
      </c>
      <c r="F50" s="57">
        <v>3</v>
      </c>
      <c r="G50" s="59" t="s">
        <v>333</v>
      </c>
    </row>
    <row r="51" spans="1:7">
      <c r="A51" s="56">
        <v>4055</v>
      </c>
      <c r="B51" s="57" t="s">
        <v>0</v>
      </c>
      <c r="C51" s="58" t="s">
        <v>306</v>
      </c>
      <c r="D51" s="77" t="s">
        <v>400</v>
      </c>
      <c r="E51" s="57" t="s">
        <v>61</v>
      </c>
      <c r="F51" s="57">
        <v>3</v>
      </c>
      <c r="G51" s="59" t="s">
        <v>307</v>
      </c>
    </row>
    <row r="52" spans="1:7">
      <c r="A52" s="56">
        <v>4056</v>
      </c>
      <c r="B52" s="57" t="s">
        <v>0</v>
      </c>
      <c r="C52" s="58" t="s">
        <v>334</v>
      </c>
      <c r="D52" s="77" t="s">
        <v>401</v>
      </c>
      <c r="E52" s="57" t="s">
        <v>61</v>
      </c>
      <c r="F52" s="57">
        <v>3</v>
      </c>
      <c r="G52" s="59" t="s">
        <v>331</v>
      </c>
    </row>
    <row r="53" spans="1:7">
      <c r="A53" s="56">
        <v>4057</v>
      </c>
      <c r="B53" s="57" t="s">
        <v>0</v>
      </c>
      <c r="C53" s="58" t="s">
        <v>308</v>
      </c>
      <c r="D53" s="77" t="s">
        <v>400</v>
      </c>
      <c r="E53" s="57" t="s">
        <v>68</v>
      </c>
      <c r="F53" s="57">
        <v>3</v>
      </c>
      <c r="G53" s="59" t="s">
        <v>309</v>
      </c>
    </row>
    <row r="54" spans="1:7">
      <c r="A54" s="56">
        <v>4058</v>
      </c>
      <c r="B54" s="57" t="s">
        <v>0</v>
      </c>
      <c r="C54" s="58" t="s">
        <v>310</v>
      </c>
      <c r="D54" s="77" t="s">
        <v>402</v>
      </c>
      <c r="E54" s="57" t="s">
        <v>61</v>
      </c>
      <c r="F54" s="57">
        <v>3</v>
      </c>
      <c r="G54" s="59" t="s">
        <v>309</v>
      </c>
    </row>
    <row r="55" spans="1:7">
      <c r="A55" s="56">
        <v>4059</v>
      </c>
      <c r="B55" s="57" t="s">
        <v>0</v>
      </c>
      <c r="C55" s="58" t="s">
        <v>317</v>
      </c>
      <c r="D55" s="77" t="s">
        <v>403</v>
      </c>
      <c r="E55" s="57" t="s">
        <v>61</v>
      </c>
      <c r="F55" s="57">
        <v>3</v>
      </c>
      <c r="G55" s="59" t="s">
        <v>318</v>
      </c>
    </row>
    <row r="56" spans="1:7">
      <c r="A56" s="56">
        <v>4060</v>
      </c>
      <c r="B56" s="57" t="s">
        <v>0</v>
      </c>
      <c r="C56" s="58" t="s">
        <v>273</v>
      </c>
      <c r="D56" s="77" t="s">
        <v>404</v>
      </c>
      <c r="E56" s="57" t="s">
        <v>68</v>
      </c>
      <c r="F56" s="57">
        <v>3</v>
      </c>
      <c r="G56" s="59" t="s">
        <v>274</v>
      </c>
    </row>
    <row r="57" spans="1:7">
      <c r="A57" s="56">
        <v>4061</v>
      </c>
      <c r="B57" s="57" t="s">
        <v>0</v>
      </c>
      <c r="C57" s="58" t="s">
        <v>275</v>
      </c>
      <c r="D57" s="77" t="s">
        <v>405</v>
      </c>
      <c r="E57" s="57" t="s">
        <v>61</v>
      </c>
      <c r="F57" s="57">
        <v>3</v>
      </c>
      <c r="G57" s="59" t="s">
        <v>276</v>
      </c>
    </row>
    <row r="58" spans="1:7">
      <c r="A58" s="56">
        <v>4063</v>
      </c>
      <c r="B58" s="57" t="s">
        <v>0</v>
      </c>
      <c r="C58" s="58" t="s">
        <v>286</v>
      </c>
      <c r="D58" s="77" t="s">
        <v>406</v>
      </c>
      <c r="E58" s="57" t="s">
        <v>61</v>
      </c>
      <c r="F58" s="57">
        <v>3</v>
      </c>
      <c r="G58" s="59" t="s">
        <v>287</v>
      </c>
    </row>
    <row r="59" spans="1:7">
      <c r="A59" s="56">
        <v>4064</v>
      </c>
      <c r="B59" s="57" t="s">
        <v>0</v>
      </c>
      <c r="C59" s="58" t="s">
        <v>321</v>
      </c>
      <c r="D59" s="77" t="s">
        <v>407</v>
      </c>
      <c r="E59" s="57" t="s">
        <v>68</v>
      </c>
      <c r="F59" s="57">
        <v>3</v>
      </c>
      <c r="G59" s="59" t="s">
        <v>322</v>
      </c>
    </row>
    <row r="60" spans="1:7">
      <c r="A60" s="56">
        <v>4065</v>
      </c>
      <c r="B60" s="57" t="s">
        <v>0</v>
      </c>
      <c r="C60" s="69" t="s">
        <v>323</v>
      </c>
      <c r="D60" s="79" t="s">
        <v>408</v>
      </c>
      <c r="E60" s="73" t="s">
        <v>61</v>
      </c>
      <c r="F60" s="73">
        <v>3</v>
      </c>
      <c r="G60" s="59" t="s">
        <v>324</v>
      </c>
    </row>
    <row r="61" spans="1:7">
      <c r="A61" s="56">
        <v>4068</v>
      </c>
      <c r="B61" s="57" t="s">
        <v>239</v>
      </c>
      <c r="C61" s="64" t="s">
        <v>237</v>
      </c>
      <c r="D61" s="79" t="s">
        <v>362</v>
      </c>
      <c r="E61" s="64" t="s">
        <v>68</v>
      </c>
      <c r="F61" s="64">
        <v>3</v>
      </c>
      <c r="G61" s="59" t="s">
        <v>240</v>
      </c>
    </row>
    <row r="62" spans="1:7">
      <c r="A62" s="56">
        <v>4069</v>
      </c>
      <c r="B62" s="57" t="s">
        <v>239</v>
      </c>
      <c r="C62" s="70" t="s">
        <v>327</v>
      </c>
      <c r="D62" s="77" t="s">
        <v>365</v>
      </c>
      <c r="E62" s="70" t="s">
        <v>68</v>
      </c>
      <c r="F62" s="70">
        <v>3</v>
      </c>
      <c r="G62" s="59" t="s">
        <v>329</v>
      </c>
    </row>
    <row r="63" spans="1:7">
      <c r="A63" s="56">
        <v>4070</v>
      </c>
      <c r="B63" s="57" t="s">
        <v>261</v>
      </c>
      <c r="C63" s="70" t="s">
        <v>277</v>
      </c>
      <c r="D63" s="77" t="s">
        <v>378</v>
      </c>
      <c r="E63" s="70" t="s">
        <v>61</v>
      </c>
      <c r="F63" s="70">
        <v>3</v>
      </c>
      <c r="G63" s="59" t="s">
        <v>279</v>
      </c>
    </row>
    <row r="64" spans="1:7">
      <c r="A64" s="56">
        <v>4071</v>
      </c>
      <c r="B64" s="57" t="s">
        <v>239</v>
      </c>
      <c r="C64" s="70" t="s">
        <v>262</v>
      </c>
      <c r="D64" s="77" t="s">
        <v>381</v>
      </c>
      <c r="E64" s="70" t="s">
        <v>68</v>
      </c>
      <c r="F64" s="70">
        <v>3</v>
      </c>
      <c r="G64" s="59" t="s">
        <v>264</v>
      </c>
    </row>
    <row r="65" spans="1:7">
      <c r="A65" s="56">
        <v>4072</v>
      </c>
      <c r="B65" s="57" t="s">
        <v>222</v>
      </c>
      <c r="C65" s="58" t="s">
        <v>223</v>
      </c>
      <c r="D65" s="77" t="s">
        <v>409</v>
      </c>
      <c r="E65" s="57" t="s">
        <v>224</v>
      </c>
      <c r="F65" s="57">
        <v>2</v>
      </c>
      <c r="G65" s="59" t="s">
        <v>225</v>
      </c>
    </row>
    <row r="66" spans="1:7">
      <c r="A66" s="56">
        <v>4073</v>
      </c>
      <c r="B66" s="57" t="s">
        <v>335</v>
      </c>
      <c r="C66" s="58" t="s">
        <v>336</v>
      </c>
      <c r="D66" s="77" t="s">
        <v>410</v>
      </c>
      <c r="E66" s="57" t="s">
        <v>337</v>
      </c>
      <c r="F66" s="57">
        <v>2</v>
      </c>
      <c r="G66" s="59" t="s">
        <v>225</v>
      </c>
    </row>
    <row r="67" spans="1:7">
      <c r="A67" s="56">
        <v>4074</v>
      </c>
      <c r="B67" s="57" t="s">
        <v>239</v>
      </c>
      <c r="C67" s="58" t="s">
        <v>338</v>
      </c>
      <c r="D67" s="77" t="s">
        <v>411</v>
      </c>
      <c r="E67" s="57" t="s">
        <v>339</v>
      </c>
      <c r="F67" s="57">
        <v>3</v>
      </c>
      <c r="G67" s="59" t="s">
        <v>340</v>
      </c>
    </row>
    <row r="68" spans="1:7">
      <c r="A68" s="66">
        <v>4075</v>
      </c>
      <c r="B68" s="68" t="s">
        <v>352</v>
      </c>
      <c r="C68" s="72" t="s">
        <v>351</v>
      </c>
      <c r="D68" s="80" t="s">
        <v>412</v>
      </c>
      <c r="E68" s="68" t="s">
        <v>348</v>
      </c>
      <c r="F68" s="68">
        <v>2</v>
      </c>
      <c r="G68" s="68" t="s">
        <v>349</v>
      </c>
    </row>
    <row r="69" spans="1:7">
      <c r="A69" s="56">
        <v>4076</v>
      </c>
      <c r="B69" s="57" t="s">
        <v>239</v>
      </c>
      <c r="C69" s="58" t="s">
        <v>341</v>
      </c>
      <c r="D69" s="77" t="s">
        <v>413</v>
      </c>
      <c r="E69" s="57" t="s">
        <v>61</v>
      </c>
      <c r="F69" s="57">
        <v>3</v>
      </c>
      <c r="G69" s="59" t="s">
        <v>342</v>
      </c>
    </row>
    <row r="70" spans="1:7">
      <c r="A70" s="56">
        <v>4077</v>
      </c>
      <c r="B70" s="57" t="s">
        <v>239</v>
      </c>
      <c r="C70" s="58" t="s">
        <v>343</v>
      </c>
      <c r="D70" s="77" t="s">
        <v>400</v>
      </c>
      <c r="E70" s="57" t="s">
        <v>339</v>
      </c>
      <c r="F70" s="57">
        <v>3</v>
      </c>
      <c r="G70" s="59" t="s">
        <v>309</v>
      </c>
    </row>
    <row r="71" spans="1:7">
      <c r="A71" s="56">
        <v>4078</v>
      </c>
      <c r="B71" s="57" t="s">
        <v>239</v>
      </c>
      <c r="C71" s="58" t="s">
        <v>344</v>
      </c>
      <c r="D71" s="77" t="s">
        <v>414</v>
      </c>
      <c r="E71" s="57" t="s">
        <v>345</v>
      </c>
      <c r="F71" s="57">
        <v>3</v>
      </c>
      <c r="G71" s="59" t="s">
        <v>235</v>
      </c>
    </row>
    <row r="72" spans="1:7" ht="17.25" thickBot="1">
      <c r="A72" s="65">
        <v>4079</v>
      </c>
      <c r="B72" s="67" t="s">
        <v>239</v>
      </c>
      <c r="C72" s="71" t="s">
        <v>241</v>
      </c>
      <c r="D72" s="81" t="s">
        <v>415</v>
      </c>
      <c r="E72" s="74" t="s">
        <v>68</v>
      </c>
      <c r="F72" s="67">
        <v>3</v>
      </c>
      <c r="G72" s="75" t="s">
        <v>242</v>
      </c>
    </row>
  </sheetData>
  <mergeCells count="1">
    <mergeCell ref="A1:G1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5"/>
  <sheetViews>
    <sheetView tabSelected="1" zoomScaleNormal="100" workbookViewId="0">
      <selection activeCell="I15" sqref="I15"/>
    </sheetView>
  </sheetViews>
  <sheetFormatPr defaultRowHeight="16.5"/>
  <cols>
    <col min="1" max="1" width="4.5" bestFit="1" customWidth="1"/>
    <col min="2" max="2" width="8.625" style="85" bestFit="1" customWidth="1"/>
    <col min="3" max="3" width="4.5" bestFit="1" customWidth="1"/>
    <col min="4" max="4" width="20.125" style="85" customWidth="1"/>
    <col min="5" max="5" width="7.5" style="85" bestFit="1" customWidth="1"/>
    <col min="6" max="6" width="7.5" style="85" customWidth="1"/>
    <col min="7" max="7" width="17.375" style="85" customWidth="1"/>
    <col min="8" max="8" width="7.5" style="85" bestFit="1" customWidth="1"/>
    <col min="9" max="9" width="6.875" style="85" customWidth="1"/>
    <col min="10" max="10" width="18.375" style="85" customWidth="1"/>
    <col min="11" max="12" width="7.5" style="85" bestFit="1" customWidth="1"/>
    <col min="13" max="13" width="18.5" style="85" customWidth="1"/>
    <col min="14" max="15" width="7.5" style="85" bestFit="1" customWidth="1"/>
    <col min="16" max="16" width="17.25" style="85" customWidth="1"/>
    <col min="17" max="18" width="7.5" style="85" bestFit="1" customWidth="1"/>
  </cols>
  <sheetData>
    <row r="1" spans="1:18" ht="33.75">
      <c r="A1" s="182" t="s">
        <v>676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</row>
    <row r="2" spans="1:18">
      <c r="A2" s="2"/>
      <c r="B2" s="91"/>
      <c r="C2" s="4"/>
      <c r="D2" s="5"/>
      <c r="E2" s="5"/>
      <c r="F2" s="5"/>
      <c r="G2" s="5"/>
      <c r="H2" s="5"/>
      <c r="I2" s="5"/>
      <c r="J2" s="5"/>
      <c r="K2" s="6"/>
      <c r="L2" s="6"/>
      <c r="M2" s="5"/>
      <c r="N2" s="5"/>
      <c r="O2" s="5"/>
      <c r="P2" s="5"/>
      <c r="Q2" s="5"/>
      <c r="R2" s="5"/>
    </row>
    <row r="3" spans="1:18" ht="18.75">
      <c r="A3" s="151" t="s">
        <v>445</v>
      </c>
      <c r="B3" s="151"/>
      <c r="C3" s="151"/>
      <c r="D3" s="151"/>
      <c r="E3" s="152"/>
      <c r="F3" s="15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20.25" customHeight="1">
      <c r="A4" s="179" t="s">
        <v>675</v>
      </c>
      <c r="B4" s="176" t="s">
        <v>674</v>
      </c>
      <c r="C4" s="176" t="s">
        <v>168</v>
      </c>
      <c r="D4" s="173" t="s">
        <v>665</v>
      </c>
      <c r="E4" s="174"/>
      <c r="F4" s="175"/>
      <c r="G4" s="173" t="s">
        <v>667</v>
      </c>
      <c r="H4" s="174"/>
      <c r="I4" s="175"/>
      <c r="J4" s="173" t="s">
        <v>668</v>
      </c>
      <c r="K4" s="174"/>
      <c r="L4" s="175"/>
      <c r="M4" s="173" t="s">
        <v>669</v>
      </c>
      <c r="N4" s="174"/>
      <c r="O4" s="175"/>
      <c r="P4" s="173" t="s">
        <v>670</v>
      </c>
      <c r="Q4" s="174"/>
      <c r="R4" s="175"/>
    </row>
    <row r="5" spans="1:18">
      <c r="A5" s="180"/>
      <c r="B5" s="181"/>
      <c r="C5" s="181"/>
      <c r="D5" s="139" t="s">
        <v>672</v>
      </c>
      <c r="E5" s="139" t="s">
        <v>673</v>
      </c>
      <c r="F5" s="139" t="s">
        <v>666</v>
      </c>
      <c r="G5" s="139" t="s">
        <v>672</v>
      </c>
      <c r="H5" s="139" t="s">
        <v>673</v>
      </c>
      <c r="I5" s="139" t="s">
        <v>14</v>
      </c>
      <c r="J5" s="139" t="s">
        <v>672</v>
      </c>
      <c r="K5" s="139" t="s">
        <v>673</v>
      </c>
      <c r="L5" s="139" t="s">
        <v>14</v>
      </c>
      <c r="M5" s="139" t="s">
        <v>672</v>
      </c>
      <c r="N5" s="139" t="s">
        <v>673</v>
      </c>
      <c r="O5" s="139" t="s">
        <v>14</v>
      </c>
      <c r="P5" s="139" t="s">
        <v>672</v>
      </c>
      <c r="Q5" s="139" t="s">
        <v>673</v>
      </c>
      <c r="R5" s="139" t="s">
        <v>14</v>
      </c>
    </row>
    <row r="6" spans="1:18">
      <c r="A6" s="136">
        <v>1</v>
      </c>
      <c r="B6" s="150" t="s">
        <v>638</v>
      </c>
      <c r="C6" s="140">
        <v>60</v>
      </c>
      <c r="D6" s="141"/>
      <c r="E6" s="141"/>
      <c r="F6" s="141"/>
      <c r="G6" s="141"/>
      <c r="H6" s="141"/>
      <c r="I6" s="141"/>
      <c r="J6" s="141"/>
      <c r="K6" s="141"/>
      <c r="L6" s="141"/>
      <c r="M6" s="142" t="s">
        <v>481</v>
      </c>
      <c r="N6" s="142">
        <v>4037</v>
      </c>
      <c r="O6" s="142" t="s">
        <v>709</v>
      </c>
      <c r="P6" s="142" t="s">
        <v>234</v>
      </c>
      <c r="Q6" s="142">
        <v>4015</v>
      </c>
      <c r="R6" s="142" t="s">
        <v>712</v>
      </c>
    </row>
    <row r="7" spans="1:18">
      <c r="A7" s="136">
        <v>2</v>
      </c>
      <c r="B7" s="150" t="s">
        <v>639</v>
      </c>
      <c r="C7" s="140">
        <v>40</v>
      </c>
      <c r="D7" s="142" t="s">
        <v>602</v>
      </c>
      <c r="E7" s="142">
        <v>4054</v>
      </c>
      <c r="F7" s="142" t="s">
        <v>677</v>
      </c>
      <c r="G7" s="142" t="s">
        <v>550</v>
      </c>
      <c r="H7" s="142">
        <v>4011</v>
      </c>
      <c r="I7" s="142" t="s">
        <v>515</v>
      </c>
      <c r="J7" s="142"/>
      <c r="K7" s="141"/>
      <c r="L7" s="141"/>
      <c r="M7" s="141"/>
      <c r="N7" s="141"/>
      <c r="O7" s="141"/>
      <c r="P7" s="141"/>
      <c r="Q7" s="141"/>
      <c r="R7" s="141"/>
    </row>
    <row r="8" spans="1:18">
      <c r="A8" s="136">
        <v>3</v>
      </c>
      <c r="B8" s="150" t="s">
        <v>640</v>
      </c>
      <c r="C8" s="140">
        <v>100</v>
      </c>
      <c r="D8" s="142" t="s">
        <v>583</v>
      </c>
      <c r="E8" s="142">
        <v>4022</v>
      </c>
      <c r="F8" s="142" t="s">
        <v>678</v>
      </c>
      <c r="G8" s="142" t="s">
        <v>609</v>
      </c>
      <c r="H8" s="142">
        <v>4038</v>
      </c>
      <c r="I8" s="142" t="s">
        <v>694</v>
      </c>
      <c r="J8" s="142"/>
      <c r="K8" s="142"/>
      <c r="L8" s="141"/>
      <c r="M8" s="141"/>
      <c r="N8" s="141"/>
      <c r="O8" s="141"/>
      <c r="P8" s="141"/>
      <c r="Q8" s="141"/>
      <c r="R8" s="141"/>
    </row>
    <row r="9" spans="1:18">
      <c r="A9" s="136">
        <v>4</v>
      </c>
      <c r="B9" s="150" t="s">
        <v>641</v>
      </c>
      <c r="C9" s="140">
        <v>100</v>
      </c>
      <c r="D9" s="142" t="s">
        <v>584</v>
      </c>
      <c r="E9" s="142">
        <v>4121</v>
      </c>
      <c r="F9" s="142" t="s">
        <v>679</v>
      </c>
      <c r="G9" s="142" t="s">
        <v>610</v>
      </c>
      <c r="H9" s="142">
        <v>4004</v>
      </c>
      <c r="I9" s="142" t="s">
        <v>513</v>
      </c>
      <c r="J9" s="142"/>
      <c r="K9" s="142"/>
      <c r="L9" s="141"/>
      <c r="M9" s="141"/>
      <c r="N9" s="141"/>
      <c r="O9" s="141"/>
      <c r="P9" s="141"/>
      <c r="Q9" s="141"/>
      <c r="R9" s="141"/>
    </row>
    <row r="10" spans="1:18">
      <c r="A10" s="136">
        <v>5</v>
      </c>
      <c r="B10" s="150" t="s">
        <v>642</v>
      </c>
      <c r="C10" s="140">
        <v>66</v>
      </c>
      <c r="D10" s="141"/>
      <c r="E10" s="141"/>
      <c r="F10" s="141" t="s">
        <v>680</v>
      </c>
      <c r="G10" s="141"/>
      <c r="H10" s="141"/>
      <c r="I10" s="141" t="s">
        <v>680</v>
      </c>
      <c r="J10" s="142" t="s">
        <v>230</v>
      </c>
      <c r="K10" s="142">
        <v>4031</v>
      </c>
      <c r="L10" s="142" t="s">
        <v>708</v>
      </c>
      <c r="M10" s="142" t="s">
        <v>483</v>
      </c>
      <c r="N10" s="142">
        <v>4025</v>
      </c>
      <c r="O10" s="142" t="s">
        <v>710</v>
      </c>
      <c r="P10" s="142" t="s">
        <v>631</v>
      </c>
      <c r="Q10" s="142">
        <v>4032</v>
      </c>
      <c r="R10" s="142" t="s">
        <v>713</v>
      </c>
    </row>
    <row r="11" spans="1:18" s="86" customFormat="1">
      <c r="A11" s="136">
        <v>6</v>
      </c>
      <c r="B11" s="150" t="s">
        <v>643</v>
      </c>
      <c r="C11" s="140">
        <v>70</v>
      </c>
      <c r="D11" s="142" t="s">
        <v>586</v>
      </c>
      <c r="E11" s="142">
        <v>4024</v>
      </c>
      <c r="F11" s="142" t="s">
        <v>681</v>
      </c>
      <c r="G11" s="142" t="s">
        <v>467</v>
      </c>
      <c r="H11" s="142">
        <v>4010</v>
      </c>
      <c r="I11" s="142" t="s">
        <v>496</v>
      </c>
      <c r="J11" s="142"/>
      <c r="K11" s="142"/>
      <c r="L11" s="141"/>
      <c r="M11" s="141"/>
      <c r="N11" s="141"/>
      <c r="O11" s="141"/>
      <c r="P11" s="141"/>
      <c r="Q11" s="141"/>
      <c r="R11" s="141"/>
    </row>
    <row r="12" spans="1:18">
      <c r="A12" s="136">
        <v>7</v>
      </c>
      <c r="B12" s="150" t="s">
        <v>644</v>
      </c>
      <c r="C12" s="140">
        <v>40</v>
      </c>
      <c r="D12" s="142" t="s">
        <v>547</v>
      </c>
      <c r="E12" s="142">
        <v>4064</v>
      </c>
      <c r="F12" s="142" t="s">
        <v>682</v>
      </c>
      <c r="G12" s="142" t="s">
        <v>627</v>
      </c>
      <c r="H12" s="142">
        <v>4151</v>
      </c>
      <c r="I12" s="142" t="s">
        <v>682</v>
      </c>
      <c r="J12" s="142"/>
      <c r="K12" s="141"/>
      <c r="L12" s="141"/>
      <c r="M12" s="141"/>
      <c r="N12" s="141"/>
      <c r="O12" s="141"/>
      <c r="P12" s="141"/>
      <c r="Q12" s="141"/>
      <c r="R12" s="142"/>
    </row>
    <row r="13" spans="1:18">
      <c r="A13" s="136">
        <v>8</v>
      </c>
      <c r="B13" s="150" t="s">
        <v>645</v>
      </c>
      <c r="C13" s="140">
        <v>40</v>
      </c>
      <c r="D13" s="142" t="s">
        <v>604</v>
      </c>
      <c r="E13" s="142">
        <v>4150</v>
      </c>
      <c r="F13" s="142" t="s">
        <v>683</v>
      </c>
      <c r="G13" s="142" t="s">
        <v>553</v>
      </c>
      <c r="H13" s="142">
        <v>4116</v>
      </c>
      <c r="I13" s="142" t="s">
        <v>695</v>
      </c>
      <c r="J13" s="142"/>
      <c r="K13" s="142"/>
      <c r="L13" s="142"/>
      <c r="M13" s="141"/>
      <c r="N13" s="141"/>
      <c r="O13" s="141"/>
      <c r="P13" s="141"/>
      <c r="Q13" s="141"/>
      <c r="R13" s="142"/>
    </row>
    <row r="14" spans="1:18">
      <c r="A14" s="136">
        <v>9</v>
      </c>
      <c r="B14" s="150" t="s">
        <v>646</v>
      </c>
      <c r="C14" s="140">
        <v>80</v>
      </c>
      <c r="D14" s="142" t="s">
        <v>585</v>
      </c>
      <c r="E14" s="142">
        <v>4060</v>
      </c>
      <c r="F14" s="142" t="s">
        <v>536</v>
      </c>
      <c r="G14" s="142" t="s">
        <v>466</v>
      </c>
      <c r="H14" s="142">
        <v>4014</v>
      </c>
      <c r="I14" s="142" t="s">
        <v>696</v>
      </c>
      <c r="J14" s="142"/>
      <c r="K14" s="142"/>
      <c r="L14" s="141"/>
      <c r="M14" s="141"/>
      <c r="N14" s="141"/>
      <c r="O14" s="141"/>
      <c r="P14" s="141"/>
      <c r="Q14" s="141"/>
      <c r="R14" s="142"/>
    </row>
    <row r="15" spans="1:18">
      <c r="A15" s="136">
        <v>10</v>
      </c>
      <c r="B15" s="150" t="s">
        <v>647</v>
      </c>
      <c r="C15" s="140">
        <v>90</v>
      </c>
      <c r="D15" s="142" t="s">
        <v>425</v>
      </c>
      <c r="E15" s="142">
        <v>4145</v>
      </c>
      <c r="F15" s="142" t="s">
        <v>485</v>
      </c>
      <c r="G15" s="142" t="s">
        <v>611</v>
      </c>
      <c r="H15" s="142">
        <v>4087</v>
      </c>
      <c r="I15" s="142" t="s">
        <v>508</v>
      </c>
      <c r="J15" s="142"/>
      <c r="K15" s="142"/>
      <c r="L15" s="141"/>
      <c r="M15" s="141"/>
      <c r="N15" s="141"/>
      <c r="O15" s="141"/>
      <c r="P15" s="141"/>
      <c r="Q15" s="141"/>
      <c r="R15" s="142"/>
    </row>
    <row r="16" spans="1:18">
      <c r="A16" s="136">
        <v>11</v>
      </c>
      <c r="B16" s="150" t="s">
        <v>648</v>
      </c>
      <c r="C16" s="140">
        <v>45</v>
      </c>
      <c r="D16" s="142" t="s">
        <v>560</v>
      </c>
      <c r="E16" s="142">
        <v>4061</v>
      </c>
      <c r="F16" s="142" t="s">
        <v>684</v>
      </c>
      <c r="G16" s="142" t="s">
        <v>433</v>
      </c>
      <c r="H16" s="142">
        <v>4034</v>
      </c>
      <c r="I16" s="142" t="s">
        <v>516</v>
      </c>
      <c r="J16" s="142"/>
      <c r="K16" s="142"/>
      <c r="L16" s="141"/>
      <c r="M16" s="141"/>
      <c r="N16" s="141"/>
      <c r="O16" s="141"/>
      <c r="P16" s="141"/>
      <c r="Q16" s="141"/>
      <c r="R16" s="141"/>
    </row>
    <row r="17" spans="1:18">
      <c r="A17" s="136">
        <v>12</v>
      </c>
      <c r="B17" s="150" t="s">
        <v>649</v>
      </c>
      <c r="C17" s="140">
        <v>45</v>
      </c>
      <c r="D17" s="142" t="s">
        <v>545</v>
      </c>
      <c r="E17" s="142">
        <v>4050</v>
      </c>
      <c r="F17" s="142" t="s">
        <v>664</v>
      </c>
      <c r="G17" s="142" t="s">
        <v>546</v>
      </c>
      <c r="H17" s="142">
        <v>4012</v>
      </c>
      <c r="I17" s="142" t="s">
        <v>697</v>
      </c>
      <c r="J17" s="142"/>
      <c r="K17" s="141"/>
      <c r="L17" s="141"/>
      <c r="M17" s="141"/>
      <c r="N17" s="141"/>
      <c r="O17" s="141"/>
      <c r="P17" s="141"/>
      <c r="Q17" s="141"/>
      <c r="R17" s="141"/>
    </row>
    <row r="18" spans="1:18">
      <c r="A18" s="136">
        <v>13</v>
      </c>
      <c r="B18" s="150" t="s">
        <v>650</v>
      </c>
      <c r="C18" s="140">
        <v>45</v>
      </c>
      <c r="D18" s="142" t="s">
        <v>430</v>
      </c>
      <c r="E18" s="142">
        <v>4063</v>
      </c>
      <c r="F18" s="142" t="s">
        <v>510</v>
      </c>
      <c r="G18" s="142" t="s">
        <v>617</v>
      </c>
      <c r="H18" s="142">
        <v>4051</v>
      </c>
      <c r="I18" s="142" t="s">
        <v>698</v>
      </c>
      <c r="J18" s="142"/>
      <c r="K18" s="142"/>
      <c r="L18" s="141"/>
      <c r="M18" s="141"/>
      <c r="N18" s="141"/>
      <c r="O18" s="141"/>
      <c r="P18" s="141"/>
      <c r="Q18" s="141"/>
      <c r="R18" s="141"/>
    </row>
    <row r="19" spans="1:18">
      <c r="A19" s="136">
        <v>14</v>
      </c>
      <c r="B19" s="150" t="s">
        <v>651</v>
      </c>
      <c r="C19" s="140">
        <v>48</v>
      </c>
      <c r="D19" s="142" t="s">
        <v>599</v>
      </c>
      <c r="E19" s="142">
        <v>4128</v>
      </c>
      <c r="F19" s="142" t="s">
        <v>685</v>
      </c>
      <c r="G19" s="142" t="s">
        <v>554</v>
      </c>
      <c r="H19" s="142">
        <v>4066</v>
      </c>
      <c r="I19" s="142" t="s">
        <v>699</v>
      </c>
      <c r="J19" s="142"/>
      <c r="K19" s="142"/>
      <c r="L19" s="142"/>
      <c r="M19" s="141"/>
      <c r="N19" s="141"/>
      <c r="O19" s="141"/>
      <c r="P19" s="141"/>
      <c r="Q19" s="141"/>
      <c r="R19" s="141"/>
    </row>
    <row r="20" spans="1:18">
      <c r="A20" s="136">
        <v>15</v>
      </c>
      <c r="B20" s="150" t="s">
        <v>652</v>
      </c>
      <c r="C20" s="140">
        <v>52</v>
      </c>
      <c r="D20" s="142" t="s">
        <v>597</v>
      </c>
      <c r="E20" s="142">
        <v>4119</v>
      </c>
      <c r="F20" s="142" t="s">
        <v>686</v>
      </c>
      <c r="G20" s="142" t="s">
        <v>625</v>
      </c>
      <c r="H20" s="142">
        <v>4120</v>
      </c>
      <c r="I20" s="142" t="s">
        <v>686</v>
      </c>
      <c r="J20" s="141"/>
      <c r="K20" s="141"/>
      <c r="L20" s="141"/>
      <c r="M20" s="141"/>
      <c r="N20" s="141"/>
      <c r="O20" s="141"/>
      <c r="P20" s="141"/>
      <c r="Q20" s="141"/>
      <c r="R20" s="141"/>
    </row>
    <row r="21" spans="1:18">
      <c r="A21" s="136">
        <v>16</v>
      </c>
      <c r="B21" s="150" t="s">
        <v>653</v>
      </c>
      <c r="C21" s="140">
        <v>50</v>
      </c>
      <c r="D21" s="142" t="s">
        <v>594</v>
      </c>
      <c r="E21" s="142">
        <v>4072</v>
      </c>
      <c r="F21" s="142" t="s">
        <v>531</v>
      </c>
      <c r="G21" s="142" t="s">
        <v>441</v>
      </c>
      <c r="H21" s="142">
        <v>4096</v>
      </c>
      <c r="I21" s="142" t="s">
        <v>700</v>
      </c>
      <c r="J21" s="142"/>
      <c r="K21" s="141"/>
      <c r="L21" s="141"/>
      <c r="M21" s="141"/>
      <c r="N21" s="141"/>
      <c r="O21" s="141"/>
      <c r="P21" s="141"/>
      <c r="Q21" s="141"/>
      <c r="R21" s="141"/>
    </row>
    <row r="22" spans="1:18">
      <c r="A22" s="136">
        <v>17</v>
      </c>
      <c r="B22" s="150" t="s">
        <v>654</v>
      </c>
      <c r="C22" s="140">
        <v>50</v>
      </c>
      <c r="D22" s="142" t="s">
        <v>558</v>
      </c>
      <c r="E22" s="142">
        <v>4140</v>
      </c>
      <c r="F22" s="142" t="s">
        <v>537</v>
      </c>
      <c r="G22" s="142" t="s">
        <v>551</v>
      </c>
      <c r="H22" s="142">
        <v>4045</v>
      </c>
      <c r="I22" s="142" t="s">
        <v>701</v>
      </c>
      <c r="J22" s="142"/>
      <c r="K22" s="142"/>
      <c r="L22" s="141"/>
      <c r="M22" s="141"/>
      <c r="N22" s="141"/>
      <c r="O22" s="141"/>
      <c r="P22" s="141"/>
      <c r="Q22" s="141"/>
      <c r="R22" s="141"/>
    </row>
    <row r="23" spans="1:18">
      <c r="A23" s="136">
        <v>18</v>
      </c>
      <c r="B23" s="150" t="s">
        <v>655</v>
      </c>
      <c r="C23" s="140">
        <v>48</v>
      </c>
      <c r="D23" s="142" t="s">
        <v>600</v>
      </c>
      <c r="E23" s="142">
        <v>4127</v>
      </c>
      <c r="F23" s="142" t="s">
        <v>541</v>
      </c>
      <c r="G23" s="142" t="s">
        <v>623</v>
      </c>
      <c r="H23" s="142">
        <v>4079</v>
      </c>
      <c r="I23" s="142" t="s">
        <v>532</v>
      </c>
      <c r="J23" s="142"/>
      <c r="K23" s="142"/>
      <c r="L23" s="142"/>
      <c r="M23" s="141"/>
      <c r="N23" s="141"/>
      <c r="O23" s="141"/>
      <c r="P23" s="141"/>
      <c r="Q23" s="141"/>
      <c r="R23" s="141"/>
    </row>
    <row r="24" spans="1:18">
      <c r="A24" s="136">
        <v>19</v>
      </c>
      <c r="B24" s="150" t="s">
        <v>656</v>
      </c>
      <c r="C24" s="140">
        <v>60</v>
      </c>
      <c r="D24" s="141"/>
      <c r="E24" s="141"/>
      <c r="F24" s="141" t="s">
        <v>680</v>
      </c>
      <c r="G24" s="142" t="s">
        <v>613</v>
      </c>
      <c r="H24" s="142">
        <v>4006</v>
      </c>
      <c r="I24" s="142" t="s">
        <v>702</v>
      </c>
      <c r="J24" s="142"/>
      <c r="K24" s="142"/>
      <c r="L24" s="141"/>
      <c r="M24" s="142" t="s">
        <v>233</v>
      </c>
      <c r="N24" s="142">
        <v>4058</v>
      </c>
      <c r="O24" s="142" t="s">
        <v>711</v>
      </c>
      <c r="P24" s="141"/>
      <c r="Q24" s="141"/>
      <c r="R24" s="141"/>
    </row>
    <row r="25" spans="1:18">
      <c r="A25" s="136">
        <v>20</v>
      </c>
      <c r="B25" s="150" t="s">
        <v>657</v>
      </c>
      <c r="C25" s="140">
        <v>54</v>
      </c>
      <c r="D25" s="142" t="s">
        <v>595</v>
      </c>
      <c r="E25" s="142">
        <v>4033</v>
      </c>
      <c r="F25" s="142" t="s">
        <v>687</v>
      </c>
      <c r="G25" s="142" t="s">
        <v>626</v>
      </c>
      <c r="H25" s="142">
        <v>4091</v>
      </c>
      <c r="I25" s="142" t="s">
        <v>687</v>
      </c>
      <c r="J25" s="142"/>
      <c r="K25" s="142"/>
      <c r="L25" s="141"/>
      <c r="M25" s="141"/>
      <c r="N25" s="141"/>
      <c r="O25" s="141"/>
      <c r="P25" s="141"/>
      <c r="Q25" s="141"/>
      <c r="R25" s="141"/>
    </row>
    <row r="26" spans="1:18">
      <c r="A26" s="136">
        <v>21</v>
      </c>
      <c r="B26" s="150" t="s">
        <v>658</v>
      </c>
      <c r="C26" s="140">
        <v>50</v>
      </c>
      <c r="D26" s="142" t="s">
        <v>596</v>
      </c>
      <c r="E26" s="142">
        <v>4109</v>
      </c>
      <c r="F26" s="142" t="s">
        <v>688</v>
      </c>
      <c r="G26" s="142" t="s">
        <v>618</v>
      </c>
      <c r="H26" s="142">
        <v>4065</v>
      </c>
      <c r="I26" s="142" t="s">
        <v>681</v>
      </c>
      <c r="J26" s="142"/>
      <c r="K26" s="142"/>
      <c r="L26" s="141"/>
      <c r="M26" s="141"/>
      <c r="N26" s="141"/>
      <c r="O26" s="141"/>
      <c r="P26" s="141"/>
      <c r="Q26" s="141"/>
      <c r="R26" s="141"/>
    </row>
    <row r="27" spans="1:18">
      <c r="A27" s="136">
        <v>22</v>
      </c>
      <c r="B27" s="150" t="s">
        <v>659</v>
      </c>
      <c r="C27" s="140">
        <v>40</v>
      </c>
      <c r="D27" s="142" t="s">
        <v>555</v>
      </c>
      <c r="E27" s="142">
        <v>4099</v>
      </c>
      <c r="F27" s="142" t="s">
        <v>689</v>
      </c>
      <c r="G27" s="142" t="s">
        <v>474</v>
      </c>
      <c r="H27" s="142">
        <v>4067</v>
      </c>
      <c r="I27" s="142" t="s">
        <v>689</v>
      </c>
      <c r="J27" s="142"/>
      <c r="K27" s="141"/>
      <c r="L27" s="141"/>
      <c r="M27" s="141"/>
      <c r="N27" s="141"/>
      <c r="O27" s="141"/>
      <c r="P27" s="141"/>
      <c r="Q27" s="141"/>
      <c r="R27" s="141"/>
    </row>
    <row r="28" spans="1:18">
      <c r="A28" s="136">
        <v>23</v>
      </c>
      <c r="B28" s="150" t="s">
        <v>660</v>
      </c>
      <c r="C28" s="140">
        <v>50</v>
      </c>
      <c r="D28" s="142" t="s">
        <v>552</v>
      </c>
      <c r="E28" s="142">
        <v>4149</v>
      </c>
      <c r="F28" s="142" t="s">
        <v>690</v>
      </c>
      <c r="G28" s="142" t="s">
        <v>54</v>
      </c>
      <c r="H28" s="142">
        <v>4008</v>
      </c>
      <c r="I28" s="142" t="s">
        <v>703</v>
      </c>
      <c r="J28" s="142"/>
      <c r="K28" s="142"/>
      <c r="L28" s="141"/>
      <c r="M28" s="141"/>
      <c r="N28" s="141"/>
      <c r="O28" s="141"/>
      <c r="P28" s="141"/>
      <c r="Q28" s="141"/>
      <c r="R28" s="141"/>
    </row>
    <row r="29" spans="1:18">
      <c r="A29" s="136">
        <v>24</v>
      </c>
      <c r="B29" s="150" t="s">
        <v>661</v>
      </c>
      <c r="C29" s="140">
        <v>47</v>
      </c>
      <c r="D29" s="142" t="s">
        <v>601</v>
      </c>
      <c r="E29" s="142">
        <v>4148</v>
      </c>
      <c r="F29" s="142" t="s">
        <v>691</v>
      </c>
      <c r="G29" s="142" t="s">
        <v>473</v>
      </c>
      <c r="H29" s="142">
        <v>4036</v>
      </c>
      <c r="I29" s="142" t="s">
        <v>704</v>
      </c>
      <c r="J29" s="142"/>
      <c r="K29" s="142"/>
      <c r="L29" s="142"/>
      <c r="M29" s="141"/>
      <c r="N29" s="141"/>
      <c r="O29" s="141"/>
      <c r="P29" s="141"/>
      <c r="Q29" s="141"/>
      <c r="R29" s="141"/>
    </row>
    <row r="30" spans="1:18">
      <c r="A30" s="136">
        <v>25</v>
      </c>
      <c r="B30" s="150" t="s">
        <v>662</v>
      </c>
      <c r="C30" s="140">
        <v>50</v>
      </c>
      <c r="D30" s="142" t="s">
        <v>559</v>
      </c>
      <c r="E30" s="142">
        <v>4103</v>
      </c>
      <c r="F30" s="142" t="s">
        <v>503</v>
      </c>
      <c r="G30" s="142" t="s">
        <v>442</v>
      </c>
      <c r="H30" s="142">
        <v>4056</v>
      </c>
      <c r="I30" s="142" t="s">
        <v>705</v>
      </c>
      <c r="J30" s="142"/>
      <c r="K30" s="142"/>
      <c r="L30" s="141"/>
      <c r="M30" s="141"/>
      <c r="N30" s="141"/>
      <c r="O30" s="141"/>
      <c r="P30" s="141"/>
      <c r="Q30" s="141"/>
      <c r="R30" s="141"/>
    </row>
    <row r="31" spans="1:18">
      <c r="A31" s="136">
        <v>26</v>
      </c>
      <c r="B31" s="150" t="s">
        <v>663</v>
      </c>
      <c r="C31" s="140">
        <v>60</v>
      </c>
      <c r="D31" s="142" t="s">
        <v>587</v>
      </c>
      <c r="E31" s="142">
        <v>4070</v>
      </c>
      <c r="F31" s="142" t="s">
        <v>692</v>
      </c>
      <c r="G31" s="142" t="s">
        <v>614</v>
      </c>
      <c r="H31" s="142">
        <v>4035</v>
      </c>
      <c r="I31" s="142" t="s">
        <v>706</v>
      </c>
      <c r="J31" s="142"/>
      <c r="K31" s="142"/>
      <c r="L31" s="141"/>
      <c r="M31" s="141"/>
      <c r="N31" s="141"/>
      <c r="O31" s="141"/>
      <c r="P31" s="141"/>
      <c r="Q31" s="141"/>
      <c r="R31" s="141"/>
    </row>
    <row r="32" spans="1:18">
      <c r="A32" s="136">
        <v>27</v>
      </c>
      <c r="B32" s="150" t="s">
        <v>579</v>
      </c>
      <c r="C32" s="140">
        <v>60</v>
      </c>
      <c r="D32" s="142" t="s">
        <v>548</v>
      </c>
      <c r="E32" s="142">
        <v>4110</v>
      </c>
      <c r="F32" s="142" t="s">
        <v>693</v>
      </c>
      <c r="G32" s="142" t="s">
        <v>449</v>
      </c>
      <c r="H32" s="142">
        <v>4028</v>
      </c>
      <c r="I32" s="142" t="s">
        <v>707</v>
      </c>
      <c r="J32" s="142"/>
      <c r="K32" s="142"/>
      <c r="L32" s="141"/>
      <c r="M32" s="141"/>
      <c r="N32" s="141"/>
      <c r="O32" s="141"/>
      <c r="P32" s="141"/>
      <c r="Q32" s="141"/>
      <c r="R32" s="141"/>
    </row>
    <row r="33" spans="1:18">
      <c r="A33" s="136">
        <v>28</v>
      </c>
      <c r="B33" s="150" t="s">
        <v>580</v>
      </c>
      <c r="C33" s="140">
        <v>68</v>
      </c>
      <c r="D33" s="141"/>
      <c r="E33" s="141"/>
      <c r="F33" s="141" t="s">
        <v>680</v>
      </c>
      <c r="G33" s="141"/>
      <c r="H33" s="141"/>
      <c r="I33" s="141"/>
      <c r="J33" s="142" t="s">
        <v>629</v>
      </c>
      <c r="K33" s="142">
        <v>4020</v>
      </c>
      <c r="L33" s="142" t="s">
        <v>739</v>
      </c>
      <c r="M33" s="142" t="s">
        <v>630</v>
      </c>
      <c r="N33" s="142">
        <v>4021</v>
      </c>
      <c r="O33" s="142" t="s">
        <v>740</v>
      </c>
      <c r="P33" s="142" t="s">
        <v>427</v>
      </c>
      <c r="Q33" s="142">
        <v>4082</v>
      </c>
      <c r="R33" s="142" t="s">
        <v>742</v>
      </c>
    </row>
    <row r="34" spans="1:18">
      <c r="A34" s="136">
        <v>29</v>
      </c>
      <c r="B34" s="150" t="s">
        <v>581</v>
      </c>
      <c r="C34" s="140">
        <v>64</v>
      </c>
      <c r="D34" s="141"/>
      <c r="E34" s="141"/>
      <c r="F34" s="141" t="s">
        <v>680</v>
      </c>
      <c r="G34" s="141"/>
      <c r="H34" s="141"/>
      <c r="I34" s="141"/>
      <c r="J34" s="141"/>
      <c r="K34" s="141"/>
      <c r="L34" s="141"/>
      <c r="M34" s="142" t="s">
        <v>226</v>
      </c>
      <c r="N34" s="142">
        <v>4026</v>
      </c>
      <c r="O34" s="142" t="s">
        <v>741</v>
      </c>
      <c r="P34" s="142" t="s">
        <v>480</v>
      </c>
      <c r="Q34" s="142">
        <v>4007</v>
      </c>
      <c r="R34" s="142" t="s">
        <v>743</v>
      </c>
    </row>
    <row r="35" spans="1:18">
      <c r="A35" s="136">
        <v>30</v>
      </c>
      <c r="B35" s="150" t="s">
        <v>582</v>
      </c>
      <c r="C35" s="140">
        <v>60</v>
      </c>
      <c r="D35" s="142" t="s">
        <v>592</v>
      </c>
      <c r="E35" s="142">
        <v>4144</v>
      </c>
      <c r="F35" s="142" t="s">
        <v>517</v>
      </c>
      <c r="G35" s="142" t="s">
        <v>549</v>
      </c>
      <c r="H35" s="142">
        <v>4044</v>
      </c>
      <c r="I35" s="142" t="s">
        <v>714</v>
      </c>
      <c r="J35" s="142"/>
      <c r="K35" s="142"/>
      <c r="L35" s="141"/>
      <c r="M35" s="141"/>
      <c r="N35" s="141"/>
      <c r="O35" s="141"/>
      <c r="P35" s="141"/>
      <c r="Q35" s="141"/>
      <c r="R35" s="141"/>
    </row>
    <row r="36" spans="1:18">
      <c r="A36" s="136">
        <v>31</v>
      </c>
      <c r="B36" s="148" t="s">
        <v>632</v>
      </c>
      <c r="C36" s="135">
        <v>40</v>
      </c>
      <c r="D36" s="142" t="s">
        <v>590</v>
      </c>
      <c r="E36" s="142">
        <v>4018</v>
      </c>
      <c r="F36" s="142" t="s">
        <v>498</v>
      </c>
      <c r="G36" s="142" t="s">
        <v>620</v>
      </c>
      <c r="H36" s="142">
        <v>4089</v>
      </c>
      <c r="I36" s="142" t="s">
        <v>715</v>
      </c>
      <c r="J36" s="142"/>
      <c r="K36" s="142"/>
      <c r="L36" s="138"/>
      <c r="M36" s="143"/>
      <c r="N36" s="138"/>
      <c r="O36" s="138"/>
      <c r="P36" s="143"/>
      <c r="Q36" s="138"/>
      <c r="R36" s="138"/>
    </row>
    <row r="37" spans="1:18" ht="17.25">
      <c r="A37" s="87"/>
      <c r="B37" s="92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90"/>
      <c r="N37" s="89"/>
      <c r="O37" s="89"/>
      <c r="P37" s="90"/>
      <c r="Q37" s="89"/>
      <c r="R37" s="89"/>
    </row>
    <row r="38" spans="1:18" ht="18.75">
      <c r="A38" s="178" t="s">
        <v>446</v>
      </c>
      <c r="B38" s="178"/>
      <c r="C38" s="178"/>
      <c r="D38" s="17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20.25" customHeight="1">
      <c r="A39" s="179" t="s">
        <v>675</v>
      </c>
      <c r="B39" s="176" t="s">
        <v>674</v>
      </c>
      <c r="C39" s="176" t="s">
        <v>168</v>
      </c>
      <c r="D39" s="173" t="s">
        <v>665</v>
      </c>
      <c r="E39" s="174"/>
      <c r="F39" s="175"/>
      <c r="G39" s="173" t="s">
        <v>667</v>
      </c>
      <c r="H39" s="174"/>
      <c r="I39" s="175"/>
      <c r="J39" s="173" t="s">
        <v>668</v>
      </c>
      <c r="K39" s="174"/>
      <c r="L39" s="175"/>
      <c r="M39" s="173" t="s">
        <v>669</v>
      </c>
      <c r="N39" s="174"/>
      <c r="O39" s="175"/>
      <c r="P39" s="173" t="s">
        <v>670</v>
      </c>
      <c r="Q39" s="174"/>
      <c r="R39" s="175"/>
    </row>
    <row r="40" spans="1:18">
      <c r="A40" s="180"/>
      <c r="B40" s="181"/>
      <c r="C40" s="181"/>
      <c r="D40" s="139" t="s">
        <v>672</v>
      </c>
      <c r="E40" s="139" t="s">
        <v>673</v>
      </c>
      <c r="F40" s="139" t="s">
        <v>666</v>
      </c>
      <c r="G40" s="139" t="s">
        <v>672</v>
      </c>
      <c r="H40" s="139" t="s">
        <v>673</v>
      </c>
      <c r="I40" s="139" t="s">
        <v>14</v>
      </c>
      <c r="J40" s="139" t="s">
        <v>672</v>
      </c>
      <c r="K40" s="139" t="s">
        <v>673</v>
      </c>
      <c r="L40" s="139" t="s">
        <v>14</v>
      </c>
      <c r="M40" s="139" t="s">
        <v>672</v>
      </c>
      <c r="N40" s="139" t="s">
        <v>673</v>
      </c>
      <c r="O40" s="139" t="s">
        <v>14</v>
      </c>
      <c r="P40" s="139" t="s">
        <v>672</v>
      </c>
      <c r="Q40" s="139" t="s">
        <v>673</v>
      </c>
      <c r="R40" s="139" t="s">
        <v>14</v>
      </c>
    </row>
    <row r="41" spans="1:18">
      <c r="A41" s="136">
        <v>31</v>
      </c>
      <c r="B41" s="148" t="s">
        <v>564</v>
      </c>
      <c r="C41" s="135">
        <v>60</v>
      </c>
      <c r="D41" s="142" t="s">
        <v>588</v>
      </c>
      <c r="E41" s="142">
        <v>4112</v>
      </c>
      <c r="F41" s="142" t="s">
        <v>720</v>
      </c>
      <c r="G41" s="142" t="s">
        <v>460</v>
      </c>
      <c r="H41" s="142">
        <v>4030</v>
      </c>
      <c r="I41" s="142" t="s">
        <v>716</v>
      </c>
      <c r="J41" s="142"/>
      <c r="K41" s="142"/>
      <c r="L41" s="137"/>
      <c r="M41" s="144"/>
      <c r="N41" s="137"/>
      <c r="O41" s="137"/>
      <c r="P41" s="145"/>
      <c r="Q41" s="137"/>
      <c r="R41" s="137"/>
    </row>
    <row r="42" spans="1:18">
      <c r="A42" s="136">
        <v>32</v>
      </c>
      <c r="B42" s="148" t="s">
        <v>565</v>
      </c>
      <c r="C42" s="135">
        <v>60</v>
      </c>
      <c r="D42" s="142" t="s">
        <v>589</v>
      </c>
      <c r="E42" s="142">
        <v>4049</v>
      </c>
      <c r="F42" s="142" t="s">
        <v>721</v>
      </c>
      <c r="G42" s="142" t="s">
        <v>543</v>
      </c>
      <c r="H42" s="142">
        <v>4013</v>
      </c>
      <c r="I42" s="142" t="s">
        <v>485</v>
      </c>
      <c r="J42" s="142"/>
      <c r="K42" s="142"/>
      <c r="L42" s="137"/>
      <c r="M42" s="146"/>
      <c r="N42" s="137"/>
      <c r="O42" s="146"/>
      <c r="P42" s="145"/>
      <c r="Q42" s="137"/>
      <c r="R42" s="137"/>
    </row>
    <row r="43" spans="1:18">
      <c r="A43" s="136">
        <v>33</v>
      </c>
      <c r="B43" s="148" t="s">
        <v>566</v>
      </c>
      <c r="C43" s="135">
        <v>60</v>
      </c>
      <c r="D43" s="142" t="s">
        <v>557</v>
      </c>
      <c r="E43" s="142">
        <v>4117</v>
      </c>
      <c r="F43" s="142" t="s">
        <v>722</v>
      </c>
      <c r="G43" s="142" t="s">
        <v>439</v>
      </c>
      <c r="H43" s="142">
        <v>4019</v>
      </c>
      <c r="I43" s="142" t="s">
        <v>717</v>
      </c>
      <c r="J43" s="142"/>
      <c r="K43" s="142"/>
      <c r="L43" s="137"/>
      <c r="M43" s="144"/>
      <c r="N43" s="137"/>
      <c r="O43" s="137"/>
      <c r="P43" s="145"/>
      <c r="Q43" s="137"/>
      <c r="R43" s="137"/>
    </row>
    <row r="44" spans="1:18">
      <c r="A44" s="136">
        <v>34</v>
      </c>
      <c r="B44" s="148" t="s">
        <v>567</v>
      </c>
      <c r="C44" s="135">
        <v>60</v>
      </c>
      <c r="D44" s="142" t="s">
        <v>544</v>
      </c>
      <c r="E44" s="142">
        <v>4016</v>
      </c>
      <c r="F44" s="142" t="s">
        <v>718</v>
      </c>
      <c r="G44" s="142" t="s">
        <v>619</v>
      </c>
      <c r="H44" s="142">
        <v>4102</v>
      </c>
      <c r="I44" s="142" t="s">
        <v>718</v>
      </c>
      <c r="J44" s="142"/>
      <c r="K44" s="142"/>
      <c r="L44" s="137"/>
      <c r="M44" s="144"/>
      <c r="N44" s="137"/>
      <c r="O44" s="137"/>
      <c r="P44" s="145"/>
      <c r="Q44" s="137"/>
      <c r="R44" s="137"/>
    </row>
    <row r="45" spans="1:18">
      <c r="A45" s="136">
        <v>35</v>
      </c>
      <c r="B45" s="148" t="s">
        <v>568</v>
      </c>
      <c r="C45" s="135">
        <v>60</v>
      </c>
      <c r="D45" s="142" t="s">
        <v>603</v>
      </c>
      <c r="E45" s="142">
        <v>4078</v>
      </c>
      <c r="F45" s="142" t="s">
        <v>723</v>
      </c>
      <c r="G45" s="142" t="s">
        <v>615</v>
      </c>
      <c r="H45" s="142">
        <v>4085</v>
      </c>
      <c r="I45" s="142" t="s">
        <v>719</v>
      </c>
      <c r="J45" s="142"/>
      <c r="K45" s="142"/>
      <c r="L45" s="137"/>
      <c r="M45" s="144"/>
      <c r="N45" s="137"/>
      <c r="O45" s="137"/>
      <c r="P45" s="145"/>
      <c r="Q45" s="137"/>
      <c r="R45" s="137"/>
    </row>
    <row r="46" spans="1:18" ht="17.25">
      <c r="A46" s="87"/>
      <c r="B46" s="92"/>
      <c r="C46" s="88"/>
      <c r="D46" s="89"/>
      <c r="E46" s="89"/>
      <c r="F46" s="89"/>
      <c r="G46" s="89"/>
      <c r="H46" s="89"/>
      <c r="I46" s="89"/>
      <c r="J46" s="89"/>
      <c r="K46" s="89"/>
      <c r="L46" s="89"/>
      <c r="P46" s="90"/>
      <c r="Q46" s="89"/>
      <c r="R46" s="89"/>
    </row>
    <row r="47" spans="1:18" ht="18.75">
      <c r="A47" s="178" t="s">
        <v>563</v>
      </c>
      <c r="B47" s="178"/>
      <c r="C47" s="178"/>
      <c r="D47" s="17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20.25" customHeight="1">
      <c r="A48" s="179" t="s">
        <v>675</v>
      </c>
      <c r="B48" s="176" t="s">
        <v>674</v>
      </c>
      <c r="C48" s="176" t="s">
        <v>168</v>
      </c>
      <c r="D48" s="173" t="s">
        <v>665</v>
      </c>
      <c r="E48" s="174"/>
      <c r="F48" s="175"/>
      <c r="G48" s="173" t="s">
        <v>667</v>
      </c>
      <c r="H48" s="174"/>
      <c r="I48" s="175"/>
      <c r="J48" s="173" t="s">
        <v>668</v>
      </c>
      <c r="K48" s="174"/>
      <c r="L48" s="175"/>
      <c r="M48" s="173" t="s">
        <v>669</v>
      </c>
      <c r="N48" s="174"/>
      <c r="O48" s="175"/>
      <c r="P48" s="173" t="s">
        <v>670</v>
      </c>
      <c r="Q48" s="174"/>
      <c r="R48" s="175"/>
    </row>
    <row r="49" spans="1:18">
      <c r="A49" s="183"/>
      <c r="B49" s="177"/>
      <c r="C49" s="177"/>
      <c r="D49" s="147" t="s">
        <v>672</v>
      </c>
      <c r="E49" s="147" t="s">
        <v>673</v>
      </c>
      <c r="F49" s="147" t="s">
        <v>666</v>
      </c>
      <c r="G49" s="147" t="s">
        <v>672</v>
      </c>
      <c r="H49" s="147" t="s">
        <v>673</v>
      </c>
      <c r="I49" s="147" t="s">
        <v>14</v>
      </c>
      <c r="J49" s="147" t="s">
        <v>672</v>
      </c>
      <c r="K49" s="147" t="s">
        <v>673</v>
      </c>
      <c r="L49" s="147" t="s">
        <v>14</v>
      </c>
      <c r="M49" s="147" t="s">
        <v>672</v>
      </c>
      <c r="N49" s="147" t="s">
        <v>673</v>
      </c>
      <c r="O49" s="147" t="s">
        <v>14</v>
      </c>
      <c r="P49" s="147" t="s">
        <v>672</v>
      </c>
      <c r="Q49" s="147" t="s">
        <v>673</v>
      </c>
      <c r="R49" s="147" t="s">
        <v>14</v>
      </c>
    </row>
    <row r="50" spans="1:18">
      <c r="A50" s="136">
        <v>36</v>
      </c>
      <c r="B50" s="148" t="s">
        <v>569</v>
      </c>
      <c r="C50" s="135">
        <v>58</v>
      </c>
      <c r="D50" s="142" t="s">
        <v>593</v>
      </c>
      <c r="E50" s="142">
        <v>4107</v>
      </c>
      <c r="F50" s="142" t="s">
        <v>501</v>
      </c>
      <c r="G50" s="142" t="s">
        <v>622</v>
      </c>
      <c r="H50" s="142">
        <v>4077</v>
      </c>
      <c r="I50" s="142" t="s">
        <v>725</v>
      </c>
      <c r="J50" s="142"/>
      <c r="K50" s="142"/>
      <c r="L50" s="137"/>
      <c r="M50" s="144"/>
      <c r="N50" s="137"/>
      <c r="O50" s="137"/>
      <c r="P50" s="145"/>
      <c r="Q50" s="137"/>
      <c r="R50" s="137"/>
    </row>
    <row r="51" spans="1:18">
      <c r="A51" s="136">
        <v>37</v>
      </c>
      <c r="B51" s="148" t="s">
        <v>570</v>
      </c>
      <c r="C51" s="135">
        <v>56</v>
      </c>
      <c r="D51" s="142" t="s">
        <v>605</v>
      </c>
      <c r="E51" s="142">
        <v>4080</v>
      </c>
      <c r="F51" s="142" t="s">
        <v>538</v>
      </c>
      <c r="G51" s="142" t="s">
        <v>476</v>
      </c>
      <c r="H51" s="142">
        <v>4047</v>
      </c>
      <c r="I51" s="142" t="s">
        <v>538</v>
      </c>
      <c r="J51" s="142"/>
      <c r="K51" s="142"/>
      <c r="L51" s="137"/>
      <c r="M51" s="145"/>
      <c r="N51" s="137"/>
      <c r="O51" s="137"/>
      <c r="P51" s="145"/>
      <c r="Q51" s="137"/>
      <c r="R51" s="137"/>
    </row>
    <row r="52" spans="1:18">
      <c r="A52" s="136">
        <v>38</v>
      </c>
      <c r="B52" s="148" t="s">
        <v>578</v>
      </c>
      <c r="C52" s="135">
        <v>60</v>
      </c>
      <c r="D52" s="142" t="s">
        <v>606</v>
      </c>
      <c r="E52" s="142">
        <v>4009</v>
      </c>
      <c r="F52" s="142" t="s">
        <v>724</v>
      </c>
      <c r="G52" s="142" t="s">
        <v>616</v>
      </c>
      <c r="H52" s="142">
        <v>4106</v>
      </c>
      <c r="I52" s="142" t="s">
        <v>726</v>
      </c>
      <c r="J52" s="142"/>
      <c r="K52" s="142"/>
      <c r="L52" s="137"/>
      <c r="M52" s="145"/>
      <c r="N52" s="137"/>
      <c r="O52" s="137"/>
      <c r="P52" s="145"/>
      <c r="Q52" s="137"/>
      <c r="R52" s="137"/>
    </row>
    <row r="53" spans="1:18">
      <c r="A53" s="136">
        <v>39</v>
      </c>
      <c r="B53" s="148" t="s">
        <v>571</v>
      </c>
      <c r="C53" s="135">
        <v>40</v>
      </c>
      <c r="D53" s="142" t="s">
        <v>428</v>
      </c>
      <c r="E53" s="142">
        <v>4059</v>
      </c>
      <c r="F53" s="142" t="s">
        <v>514</v>
      </c>
      <c r="G53" s="142" t="s">
        <v>456</v>
      </c>
      <c r="H53" s="142">
        <v>4084</v>
      </c>
      <c r="I53" s="142" t="s">
        <v>727</v>
      </c>
      <c r="J53" s="142"/>
      <c r="K53" s="142"/>
      <c r="L53" s="137"/>
      <c r="M53" s="145"/>
      <c r="N53" s="137"/>
      <c r="O53" s="137"/>
      <c r="P53" s="145"/>
      <c r="Q53" s="137"/>
      <c r="R53" s="137"/>
    </row>
    <row r="54" spans="1:18" ht="17.25">
      <c r="A54" s="87"/>
      <c r="B54" s="92"/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90"/>
      <c r="N54" s="89"/>
      <c r="O54" s="89"/>
      <c r="P54" s="90"/>
      <c r="Q54" s="89"/>
      <c r="R54" s="89"/>
    </row>
    <row r="55" spans="1:18" ht="18.75">
      <c r="A55" s="178" t="s">
        <v>572</v>
      </c>
      <c r="B55" s="178"/>
      <c r="C55" s="178"/>
      <c r="D55" s="17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20.25" customHeight="1">
      <c r="A56" s="179" t="s">
        <v>675</v>
      </c>
      <c r="B56" s="176" t="s">
        <v>674</v>
      </c>
      <c r="C56" s="176" t="s">
        <v>168</v>
      </c>
      <c r="D56" s="173" t="s">
        <v>665</v>
      </c>
      <c r="E56" s="174"/>
      <c r="F56" s="175"/>
      <c r="G56" s="173" t="s">
        <v>667</v>
      </c>
      <c r="H56" s="174"/>
      <c r="I56" s="175"/>
      <c r="J56" s="173" t="s">
        <v>668</v>
      </c>
      <c r="K56" s="174"/>
      <c r="L56" s="175"/>
      <c r="M56" s="173" t="s">
        <v>669</v>
      </c>
      <c r="N56" s="174"/>
      <c r="O56" s="175"/>
      <c r="P56" s="173" t="s">
        <v>670</v>
      </c>
      <c r="Q56" s="174"/>
      <c r="R56" s="175"/>
    </row>
    <row r="57" spans="1:18">
      <c r="A57" s="183"/>
      <c r="B57" s="177"/>
      <c r="C57" s="177"/>
      <c r="D57" s="147" t="s">
        <v>672</v>
      </c>
      <c r="E57" s="147" t="s">
        <v>673</v>
      </c>
      <c r="F57" s="147" t="s">
        <v>666</v>
      </c>
      <c r="G57" s="147" t="s">
        <v>672</v>
      </c>
      <c r="H57" s="147" t="s">
        <v>673</v>
      </c>
      <c r="I57" s="147" t="s">
        <v>14</v>
      </c>
      <c r="J57" s="147" t="s">
        <v>672</v>
      </c>
      <c r="K57" s="147" t="s">
        <v>673</v>
      </c>
      <c r="L57" s="147" t="s">
        <v>14</v>
      </c>
      <c r="M57" s="147" t="s">
        <v>672</v>
      </c>
      <c r="N57" s="147" t="s">
        <v>673</v>
      </c>
      <c r="O57" s="147" t="s">
        <v>14</v>
      </c>
      <c r="P57" s="147" t="s">
        <v>672</v>
      </c>
      <c r="Q57" s="147" t="s">
        <v>673</v>
      </c>
      <c r="R57" s="147" t="s">
        <v>14</v>
      </c>
    </row>
    <row r="58" spans="1:18">
      <c r="A58" s="136">
        <v>40</v>
      </c>
      <c r="B58" s="148" t="s">
        <v>574</v>
      </c>
      <c r="C58" s="135">
        <v>50</v>
      </c>
      <c r="D58" s="142" t="s">
        <v>598</v>
      </c>
      <c r="E58" s="142">
        <v>4040</v>
      </c>
      <c r="F58" s="142" t="s">
        <v>728</v>
      </c>
      <c r="G58" s="142" t="s">
        <v>434</v>
      </c>
      <c r="H58" s="142">
        <v>4075</v>
      </c>
      <c r="I58" s="142" t="s">
        <v>731</v>
      </c>
      <c r="J58" s="142"/>
      <c r="K58" s="142"/>
      <c r="L58" s="137"/>
      <c r="M58" s="144"/>
      <c r="N58" s="137"/>
      <c r="O58" s="137"/>
      <c r="P58" s="145"/>
      <c r="Q58" s="137"/>
      <c r="R58" s="137"/>
    </row>
    <row r="59" spans="1:18">
      <c r="A59" s="136">
        <v>41</v>
      </c>
      <c r="B59" s="148" t="s">
        <v>573</v>
      </c>
      <c r="C59" s="135">
        <v>35</v>
      </c>
      <c r="D59" s="142" t="s">
        <v>607</v>
      </c>
      <c r="E59" s="142">
        <v>4124</v>
      </c>
      <c r="F59" s="142" t="s">
        <v>729</v>
      </c>
      <c r="G59" s="142" t="s">
        <v>561</v>
      </c>
      <c r="H59" s="142">
        <v>4017</v>
      </c>
      <c r="I59" s="142" t="s">
        <v>732</v>
      </c>
      <c r="J59" s="142"/>
      <c r="K59" s="142"/>
      <c r="L59" s="137"/>
      <c r="M59" s="145"/>
      <c r="N59" s="137"/>
      <c r="O59" s="137"/>
      <c r="P59" s="145"/>
      <c r="Q59" s="137"/>
      <c r="R59" s="137"/>
    </row>
    <row r="60" spans="1:18">
      <c r="A60" s="136">
        <v>42</v>
      </c>
      <c r="B60" s="148" t="s">
        <v>575</v>
      </c>
      <c r="C60" s="135">
        <v>50</v>
      </c>
      <c r="D60" s="142" t="s">
        <v>556</v>
      </c>
      <c r="E60" s="142">
        <v>4046</v>
      </c>
      <c r="F60" s="142" t="s">
        <v>521</v>
      </c>
      <c r="G60" s="142" t="s">
        <v>621</v>
      </c>
      <c r="H60" s="142">
        <v>4093</v>
      </c>
      <c r="I60" s="142" t="s">
        <v>521</v>
      </c>
      <c r="J60" s="142"/>
      <c r="K60" s="142"/>
      <c r="L60" s="137"/>
      <c r="M60" s="145"/>
      <c r="N60" s="137"/>
      <c r="O60" s="137"/>
      <c r="P60" s="145"/>
      <c r="Q60" s="137"/>
      <c r="R60" s="137"/>
    </row>
    <row r="61" spans="1:18">
      <c r="A61" s="136">
        <v>43</v>
      </c>
      <c r="B61" s="148" t="s">
        <v>576</v>
      </c>
      <c r="C61" s="135">
        <v>70</v>
      </c>
      <c r="D61" s="142" t="s">
        <v>1</v>
      </c>
      <c r="E61" s="142">
        <v>4005</v>
      </c>
      <c r="F61" s="142" t="s">
        <v>504</v>
      </c>
      <c r="G61" s="142" t="s">
        <v>612</v>
      </c>
      <c r="H61" s="142">
        <v>4123</v>
      </c>
      <c r="I61" s="142" t="s">
        <v>536</v>
      </c>
      <c r="J61" s="142"/>
      <c r="K61" s="142"/>
      <c r="L61" s="137"/>
      <c r="M61" s="145"/>
      <c r="N61" s="137"/>
      <c r="O61" s="137"/>
      <c r="P61" s="145"/>
      <c r="Q61" s="137"/>
      <c r="R61" s="137"/>
    </row>
    <row r="62" spans="1:18">
      <c r="A62" s="136">
        <v>44</v>
      </c>
      <c r="B62" s="148" t="s">
        <v>577</v>
      </c>
      <c r="C62" s="135">
        <v>54</v>
      </c>
      <c r="D62" s="142" t="s">
        <v>562</v>
      </c>
      <c r="E62" s="142">
        <v>4052</v>
      </c>
      <c r="F62" s="142" t="s">
        <v>730</v>
      </c>
      <c r="G62" s="142" t="s">
        <v>628</v>
      </c>
      <c r="H62" s="142">
        <v>4115</v>
      </c>
      <c r="I62" s="142" t="s">
        <v>512</v>
      </c>
      <c r="J62" s="142"/>
      <c r="K62" s="142"/>
      <c r="L62" s="137"/>
      <c r="M62" s="145"/>
      <c r="N62" s="137"/>
      <c r="O62" s="137"/>
      <c r="P62" s="145"/>
      <c r="Q62" s="137"/>
      <c r="R62" s="137"/>
    </row>
    <row r="63" spans="1:18" ht="17.25">
      <c r="A63" s="87"/>
      <c r="B63" s="92"/>
      <c r="C63" s="88"/>
      <c r="D63" s="89"/>
      <c r="E63" s="89"/>
      <c r="F63" s="89"/>
      <c r="G63" s="89"/>
      <c r="H63" s="89"/>
      <c r="I63" s="89"/>
      <c r="J63" s="89"/>
      <c r="K63" s="89"/>
      <c r="L63" s="89"/>
      <c r="M63" s="90"/>
      <c r="N63" s="89"/>
      <c r="O63" s="89"/>
      <c r="P63" s="90"/>
      <c r="Q63" s="89"/>
      <c r="R63" s="89"/>
    </row>
    <row r="64" spans="1:18" ht="18.75">
      <c r="A64" s="178" t="s">
        <v>671</v>
      </c>
      <c r="B64" s="178"/>
      <c r="C64" s="178"/>
      <c r="D64" s="17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20.25" customHeight="1">
      <c r="A65" s="179" t="s">
        <v>675</v>
      </c>
      <c r="B65" s="176" t="s">
        <v>674</v>
      </c>
      <c r="C65" s="176" t="s">
        <v>168</v>
      </c>
      <c r="D65" s="173" t="s">
        <v>665</v>
      </c>
      <c r="E65" s="174"/>
      <c r="F65" s="175"/>
      <c r="G65" s="173" t="s">
        <v>667</v>
      </c>
      <c r="H65" s="174"/>
      <c r="I65" s="175"/>
      <c r="J65" s="173" t="s">
        <v>668</v>
      </c>
      <c r="K65" s="174"/>
      <c r="L65" s="175"/>
      <c r="M65" s="173" t="s">
        <v>669</v>
      </c>
      <c r="N65" s="174"/>
      <c r="O65" s="175"/>
      <c r="P65" s="173" t="s">
        <v>670</v>
      </c>
      <c r="Q65" s="174"/>
      <c r="R65" s="175"/>
    </row>
    <row r="66" spans="1:18">
      <c r="A66" s="180"/>
      <c r="B66" s="181"/>
      <c r="C66" s="181"/>
      <c r="D66" s="139" t="s">
        <v>672</v>
      </c>
      <c r="E66" s="139" t="s">
        <v>673</v>
      </c>
      <c r="F66" s="139" t="s">
        <v>666</v>
      </c>
      <c r="G66" s="139" t="s">
        <v>672</v>
      </c>
      <c r="H66" s="139" t="s">
        <v>673</v>
      </c>
      <c r="I66" s="139" t="s">
        <v>14</v>
      </c>
      <c r="J66" s="139" t="s">
        <v>672</v>
      </c>
      <c r="K66" s="139" t="s">
        <v>673</v>
      </c>
      <c r="L66" s="139" t="s">
        <v>14</v>
      </c>
      <c r="M66" s="139" t="s">
        <v>672</v>
      </c>
      <c r="N66" s="139" t="s">
        <v>673</v>
      </c>
      <c r="O66" s="139" t="s">
        <v>14</v>
      </c>
      <c r="P66" s="139" t="s">
        <v>672</v>
      </c>
      <c r="Q66" s="139" t="s">
        <v>673</v>
      </c>
      <c r="R66" s="139" t="s">
        <v>14</v>
      </c>
    </row>
    <row r="67" spans="1:18">
      <c r="A67" s="136">
        <v>45</v>
      </c>
      <c r="B67" s="149" t="s">
        <v>633</v>
      </c>
      <c r="C67" s="141">
        <v>70</v>
      </c>
      <c r="D67" s="142" t="s">
        <v>608</v>
      </c>
      <c r="E67" s="142">
        <v>4104</v>
      </c>
      <c r="F67" s="142" t="s">
        <v>737</v>
      </c>
      <c r="G67" s="142" t="s">
        <v>479</v>
      </c>
      <c r="H67" s="142">
        <v>4023</v>
      </c>
      <c r="I67" s="142" t="s">
        <v>542</v>
      </c>
      <c r="J67" s="137"/>
      <c r="K67" s="137"/>
      <c r="L67" s="137"/>
      <c r="M67" s="144"/>
      <c r="N67" s="137"/>
      <c r="O67" s="137"/>
      <c r="P67" s="144"/>
      <c r="Q67" s="137"/>
      <c r="R67" s="137"/>
    </row>
    <row r="68" spans="1:18">
      <c r="A68" s="136">
        <v>46</v>
      </c>
      <c r="B68" s="149" t="s">
        <v>634</v>
      </c>
      <c r="C68" s="141">
        <v>68</v>
      </c>
      <c r="D68" s="142" t="s">
        <v>591</v>
      </c>
      <c r="E68" s="142">
        <v>4136</v>
      </c>
      <c r="F68" s="142" t="s">
        <v>738</v>
      </c>
      <c r="G68" s="142" t="s">
        <v>624</v>
      </c>
      <c r="H68" s="142">
        <v>4129</v>
      </c>
      <c r="I68" s="142" t="s">
        <v>733</v>
      </c>
      <c r="J68" s="137"/>
      <c r="K68" s="137"/>
      <c r="L68" s="137"/>
      <c r="M68" s="144"/>
      <c r="N68" s="137"/>
      <c r="O68" s="137"/>
      <c r="P68" s="144"/>
      <c r="Q68" s="137"/>
      <c r="R68" s="137"/>
    </row>
    <row r="69" spans="1:18">
      <c r="A69" s="136">
        <v>47</v>
      </c>
      <c r="B69" s="149" t="s">
        <v>635</v>
      </c>
      <c r="C69" s="141">
        <v>60</v>
      </c>
      <c r="D69" s="141"/>
      <c r="E69" s="141"/>
      <c r="F69" s="141"/>
      <c r="G69" s="142" t="s">
        <v>431</v>
      </c>
      <c r="H69" s="142">
        <v>4132</v>
      </c>
      <c r="I69" s="142" t="s">
        <v>734</v>
      </c>
      <c r="J69" s="137"/>
      <c r="K69" s="137"/>
      <c r="L69" s="137"/>
      <c r="M69" s="144"/>
      <c r="N69" s="137"/>
      <c r="O69" s="137"/>
      <c r="P69" s="144"/>
      <c r="Q69" s="137"/>
      <c r="R69" s="137"/>
    </row>
    <row r="70" spans="1:18">
      <c r="A70" s="136">
        <v>48</v>
      </c>
      <c r="B70" s="149" t="s">
        <v>636</v>
      </c>
      <c r="C70" s="141">
        <v>77</v>
      </c>
      <c r="D70" s="141"/>
      <c r="E70" s="141"/>
      <c r="F70" s="141"/>
      <c r="G70" s="142" t="s">
        <v>429</v>
      </c>
      <c r="H70" s="142">
        <v>4088</v>
      </c>
      <c r="I70" s="142" t="s">
        <v>735</v>
      </c>
      <c r="J70" s="137"/>
      <c r="K70" s="137"/>
      <c r="L70" s="137"/>
      <c r="M70" s="144"/>
      <c r="N70" s="137"/>
      <c r="O70" s="137"/>
      <c r="P70" s="144"/>
      <c r="Q70" s="137"/>
      <c r="R70" s="137"/>
    </row>
    <row r="71" spans="1:18">
      <c r="A71" s="136">
        <v>49</v>
      </c>
      <c r="B71" s="149" t="s">
        <v>637</v>
      </c>
      <c r="C71" s="141">
        <v>40</v>
      </c>
      <c r="D71" s="141"/>
      <c r="E71" s="141"/>
      <c r="F71" s="141"/>
      <c r="G71" s="142" t="s">
        <v>223</v>
      </c>
      <c r="H71" s="142">
        <v>4068</v>
      </c>
      <c r="I71" s="184" t="s">
        <v>736</v>
      </c>
      <c r="J71" s="137"/>
      <c r="K71" s="137"/>
      <c r="L71" s="137"/>
      <c r="M71" s="144"/>
      <c r="N71" s="137"/>
      <c r="O71" s="137"/>
      <c r="P71" s="144"/>
      <c r="Q71" s="137"/>
      <c r="R71" s="137"/>
    </row>
    <row r="72" spans="1:18" ht="17.25">
      <c r="A72" s="87"/>
      <c r="B72" s="92"/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90"/>
      <c r="N72" s="89"/>
      <c r="O72" s="89"/>
      <c r="P72" s="90"/>
      <c r="Q72" s="89"/>
      <c r="R72" s="89"/>
    </row>
    <row r="73" spans="1:18" ht="17.25">
      <c r="A73" s="87"/>
      <c r="B73" s="92"/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90"/>
      <c r="N73" s="89"/>
      <c r="O73" s="89"/>
      <c r="P73" s="90"/>
      <c r="Q73" s="89"/>
      <c r="R73" s="89"/>
    </row>
    <row r="74" spans="1:18" ht="17.25">
      <c r="A74" s="87"/>
      <c r="B74" s="92"/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90"/>
      <c r="N74" s="89"/>
      <c r="O74" s="89"/>
      <c r="P74" s="90"/>
      <c r="Q74" s="89"/>
      <c r="R74" s="89"/>
    </row>
    <row r="75" spans="1:18" ht="17.25">
      <c r="A75" s="87"/>
      <c r="B75" s="92"/>
      <c r="C75" s="88"/>
      <c r="D75" s="89"/>
      <c r="E75" s="89"/>
      <c r="F75" s="89"/>
      <c r="G75" s="89"/>
      <c r="H75" s="89"/>
      <c r="I75" s="89"/>
      <c r="J75" s="89"/>
      <c r="K75" s="89"/>
      <c r="L75" s="89"/>
      <c r="M75" s="90"/>
      <c r="N75" s="89"/>
      <c r="O75" s="89"/>
      <c r="P75" s="90"/>
      <c r="Q75" s="89"/>
      <c r="R75" s="89"/>
    </row>
    <row r="76" spans="1:18" ht="17.25">
      <c r="A76" s="87"/>
      <c r="B76" s="92"/>
      <c r="C76" s="88"/>
      <c r="D76" s="89"/>
      <c r="E76" s="89"/>
      <c r="F76" s="89"/>
      <c r="G76" s="89"/>
      <c r="H76" s="89"/>
      <c r="I76" s="89"/>
      <c r="J76" s="89"/>
      <c r="K76" s="89"/>
      <c r="L76" s="89"/>
      <c r="M76" s="90"/>
      <c r="N76" s="89"/>
      <c r="O76" s="89"/>
      <c r="P76" s="90"/>
      <c r="Q76" s="89"/>
      <c r="R76" s="89"/>
    </row>
    <row r="77" spans="1:18" ht="17.25">
      <c r="A77" s="87"/>
      <c r="B77" s="92"/>
      <c r="C77" s="88"/>
      <c r="D77" s="89"/>
      <c r="E77" s="89"/>
      <c r="F77" s="89"/>
      <c r="G77" s="89"/>
      <c r="H77" s="89"/>
      <c r="I77" s="89"/>
      <c r="J77" s="89"/>
      <c r="K77" s="89"/>
      <c r="L77" s="89"/>
      <c r="M77" s="90"/>
      <c r="N77" s="89"/>
      <c r="O77" s="89"/>
      <c r="P77" s="90"/>
      <c r="Q77" s="89"/>
      <c r="R77" s="89"/>
    </row>
    <row r="78" spans="1:18" ht="17.25">
      <c r="A78" s="87"/>
      <c r="B78" s="92"/>
      <c r="C78" s="88"/>
      <c r="D78" s="89"/>
      <c r="E78" s="89"/>
      <c r="F78" s="89"/>
      <c r="G78" s="89"/>
      <c r="H78" s="89"/>
      <c r="I78" s="89"/>
      <c r="J78" s="89"/>
      <c r="K78" s="89"/>
      <c r="L78" s="89"/>
      <c r="M78" s="90"/>
      <c r="N78" s="89"/>
      <c r="O78" s="89"/>
      <c r="P78" s="90"/>
      <c r="Q78" s="89"/>
      <c r="R78" s="89"/>
    </row>
    <row r="79" spans="1:18" ht="17.25">
      <c r="A79" s="87"/>
      <c r="B79" s="92"/>
      <c r="C79" s="88"/>
      <c r="D79" s="89"/>
      <c r="E79" s="89"/>
      <c r="F79" s="89"/>
      <c r="G79" s="89"/>
      <c r="H79" s="89"/>
      <c r="I79" s="89"/>
      <c r="J79" s="89"/>
      <c r="K79" s="89"/>
      <c r="L79" s="89"/>
      <c r="M79" s="90"/>
      <c r="N79" s="89"/>
      <c r="O79" s="89"/>
      <c r="P79" s="90"/>
      <c r="Q79" s="89"/>
      <c r="R79" s="89"/>
    </row>
    <row r="80" spans="1:18" ht="17.25">
      <c r="A80" s="87"/>
      <c r="B80" s="92"/>
      <c r="C80" s="88"/>
      <c r="D80" s="89"/>
      <c r="E80" s="89"/>
      <c r="F80" s="89"/>
      <c r="G80" s="89"/>
      <c r="H80" s="89"/>
      <c r="I80" s="89"/>
      <c r="J80" s="89"/>
      <c r="K80" s="89"/>
      <c r="L80" s="89"/>
      <c r="M80" s="90"/>
      <c r="N80" s="89"/>
      <c r="O80" s="89"/>
      <c r="P80" s="90"/>
      <c r="Q80" s="89"/>
      <c r="R80" s="89"/>
    </row>
    <row r="81" spans="1:18" ht="17.25">
      <c r="A81" s="87"/>
      <c r="B81" s="92"/>
      <c r="C81" s="88"/>
      <c r="D81" s="89"/>
      <c r="E81" s="89"/>
      <c r="F81" s="89"/>
      <c r="G81" s="89"/>
      <c r="H81" s="89"/>
      <c r="I81" s="89"/>
      <c r="J81" s="89"/>
      <c r="K81" s="89"/>
      <c r="L81" s="89"/>
      <c r="M81" s="90"/>
      <c r="N81" s="89"/>
      <c r="O81" s="89"/>
      <c r="P81" s="90"/>
      <c r="Q81" s="89"/>
      <c r="R81" s="89"/>
    </row>
    <row r="82" spans="1:18" ht="17.25">
      <c r="A82" s="87"/>
      <c r="B82" s="92"/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90"/>
      <c r="N82" s="89"/>
      <c r="O82" s="89"/>
      <c r="P82" s="90"/>
      <c r="Q82" s="89"/>
      <c r="R82" s="89"/>
    </row>
    <row r="83" spans="1:18" ht="17.25">
      <c r="A83" s="87"/>
      <c r="B83" s="92"/>
      <c r="C83" s="88"/>
      <c r="D83" s="89"/>
      <c r="E83" s="89"/>
      <c r="F83" s="89"/>
      <c r="G83" s="89"/>
      <c r="H83" s="89"/>
      <c r="I83" s="89"/>
      <c r="J83" s="89"/>
      <c r="K83" s="89"/>
      <c r="L83" s="89"/>
      <c r="M83" s="90"/>
      <c r="N83" s="89"/>
      <c r="O83" s="89"/>
      <c r="P83" s="90"/>
      <c r="Q83" s="89"/>
      <c r="R83" s="89"/>
    </row>
    <row r="84" spans="1:18" ht="17.25">
      <c r="A84" s="87"/>
      <c r="B84" s="92"/>
      <c r="C84" s="88"/>
      <c r="D84" s="89"/>
      <c r="E84" s="89"/>
      <c r="F84" s="89"/>
      <c r="G84" s="89"/>
      <c r="H84" s="89"/>
      <c r="I84" s="89"/>
      <c r="J84" s="89"/>
      <c r="K84" s="89"/>
      <c r="L84" s="89"/>
      <c r="M84" s="90"/>
      <c r="N84" s="89"/>
      <c r="O84" s="89"/>
      <c r="P84" s="90"/>
      <c r="Q84" s="89"/>
      <c r="R84" s="89"/>
    </row>
    <row r="85" spans="1:18" ht="17.25">
      <c r="A85" s="87"/>
      <c r="B85" s="92"/>
      <c r="C85" s="88"/>
      <c r="D85" s="89"/>
      <c r="E85" s="89"/>
      <c r="F85" s="89"/>
      <c r="G85" s="89"/>
      <c r="H85" s="89"/>
      <c r="I85" s="89"/>
      <c r="J85" s="89"/>
      <c r="K85" s="89"/>
      <c r="L85" s="89"/>
      <c r="M85" s="90"/>
      <c r="N85" s="89"/>
      <c r="O85" s="89"/>
      <c r="P85" s="90"/>
      <c r="Q85" s="89"/>
      <c r="R85" s="89"/>
    </row>
    <row r="86" spans="1:18" ht="17.25">
      <c r="A86" s="87"/>
      <c r="B86" s="92"/>
      <c r="C86" s="88"/>
      <c r="D86" s="89"/>
      <c r="E86" s="89"/>
      <c r="F86" s="89"/>
      <c r="G86" s="89"/>
      <c r="H86" s="89"/>
      <c r="I86" s="89"/>
      <c r="J86" s="89"/>
      <c r="K86" s="89"/>
      <c r="L86" s="89"/>
      <c r="M86" s="90"/>
      <c r="N86" s="89"/>
      <c r="O86" s="89"/>
      <c r="P86" s="90"/>
      <c r="Q86" s="89"/>
      <c r="R86" s="89"/>
    </row>
    <row r="87" spans="1:18" ht="17.25">
      <c r="A87" s="87"/>
      <c r="B87" s="92"/>
      <c r="C87" s="88"/>
      <c r="D87" s="89"/>
      <c r="E87" s="89"/>
      <c r="F87" s="89"/>
      <c r="G87" s="89"/>
      <c r="H87" s="89"/>
      <c r="I87" s="89"/>
      <c r="J87" s="89"/>
      <c r="K87" s="89"/>
      <c r="L87" s="89"/>
      <c r="M87" s="90"/>
      <c r="N87" s="89"/>
      <c r="O87" s="89"/>
      <c r="P87" s="90"/>
      <c r="Q87" s="89"/>
      <c r="R87" s="89"/>
    </row>
    <row r="88" spans="1:18" ht="17.25">
      <c r="A88" s="87"/>
      <c r="B88" s="92"/>
      <c r="C88" s="88"/>
      <c r="D88" s="89"/>
      <c r="E88" s="89"/>
      <c r="F88" s="89"/>
      <c r="G88" s="89"/>
      <c r="H88" s="89"/>
      <c r="I88" s="89"/>
      <c r="J88" s="89"/>
      <c r="K88" s="89"/>
      <c r="L88" s="89"/>
      <c r="M88" s="90"/>
      <c r="N88" s="89"/>
      <c r="O88" s="89"/>
      <c r="P88" s="90"/>
      <c r="Q88" s="89"/>
      <c r="R88" s="89"/>
    </row>
    <row r="89" spans="1:18" ht="17.25">
      <c r="A89" s="87"/>
      <c r="B89" s="92"/>
      <c r="C89" s="88"/>
      <c r="D89" s="89"/>
      <c r="E89" s="89"/>
      <c r="F89" s="89"/>
      <c r="G89" s="89"/>
      <c r="H89" s="89"/>
      <c r="I89" s="89"/>
      <c r="J89" s="89"/>
      <c r="K89" s="89"/>
      <c r="L89" s="89"/>
      <c r="M89" s="90"/>
      <c r="N89" s="89"/>
      <c r="O89" s="89"/>
      <c r="P89" s="90"/>
      <c r="Q89" s="89"/>
      <c r="R89" s="89"/>
    </row>
    <row r="90" spans="1:18" ht="17.25">
      <c r="A90" s="87"/>
      <c r="B90" s="92"/>
      <c r="C90" s="88"/>
      <c r="D90" s="89"/>
      <c r="E90" s="89"/>
      <c r="F90" s="89"/>
      <c r="G90" s="89"/>
      <c r="H90" s="89"/>
      <c r="I90" s="89"/>
      <c r="J90" s="89"/>
      <c r="K90" s="89"/>
      <c r="L90" s="89"/>
      <c r="M90" s="90"/>
      <c r="N90" s="89"/>
      <c r="O90" s="89"/>
      <c r="P90" s="90"/>
      <c r="Q90" s="89"/>
      <c r="R90" s="89"/>
    </row>
    <row r="91" spans="1:18" ht="17.25">
      <c r="A91" s="87"/>
      <c r="B91" s="92"/>
      <c r="C91" s="88"/>
      <c r="D91" s="89"/>
      <c r="E91" s="89"/>
      <c r="F91" s="89"/>
      <c r="G91" s="89"/>
      <c r="H91" s="89"/>
      <c r="I91" s="89"/>
      <c r="J91" s="89"/>
      <c r="K91" s="89"/>
      <c r="L91" s="89"/>
      <c r="M91" s="90"/>
      <c r="N91" s="89"/>
      <c r="O91" s="89"/>
      <c r="P91" s="90"/>
      <c r="Q91" s="89"/>
      <c r="R91" s="89"/>
    </row>
    <row r="92" spans="1:18" ht="17.25">
      <c r="A92" s="87"/>
      <c r="B92" s="92"/>
      <c r="C92" s="88"/>
      <c r="D92" s="89"/>
      <c r="E92" s="89"/>
      <c r="F92" s="89"/>
      <c r="G92" s="89"/>
      <c r="H92" s="89"/>
      <c r="I92" s="89"/>
      <c r="J92" s="89"/>
      <c r="K92" s="89"/>
      <c r="L92" s="89"/>
      <c r="M92" s="90"/>
      <c r="N92" s="89"/>
      <c r="O92" s="89"/>
      <c r="P92" s="90"/>
      <c r="Q92" s="89"/>
      <c r="R92" s="89"/>
    </row>
    <row r="93" spans="1:18" ht="17.25">
      <c r="A93" s="87"/>
      <c r="B93" s="92"/>
      <c r="C93" s="88"/>
      <c r="D93" s="89"/>
      <c r="E93" s="89"/>
      <c r="F93" s="89"/>
      <c r="G93" s="89"/>
      <c r="H93" s="89"/>
      <c r="I93" s="89"/>
      <c r="J93" s="89"/>
      <c r="K93" s="89"/>
      <c r="L93" s="89"/>
      <c r="M93" s="90"/>
      <c r="N93" s="89"/>
      <c r="O93" s="89"/>
      <c r="P93" s="90"/>
      <c r="Q93" s="89"/>
      <c r="R93" s="89"/>
    </row>
    <row r="94" spans="1:18" ht="17.25">
      <c r="A94" s="87"/>
      <c r="B94" s="92"/>
      <c r="C94" s="88"/>
      <c r="D94" s="89"/>
      <c r="E94" s="89"/>
      <c r="F94" s="89"/>
      <c r="G94" s="89"/>
      <c r="H94" s="89"/>
      <c r="I94" s="89"/>
      <c r="J94" s="89"/>
      <c r="K94" s="89"/>
      <c r="L94" s="89"/>
      <c r="M94" s="90"/>
      <c r="N94" s="89"/>
      <c r="O94" s="89"/>
      <c r="P94" s="90"/>
      <c r="Q94" s="89"/>
      <c r="R94" s="89"/>
    </row>
    <row r="95" spans="1:18" ht="17.25">
      <c r="A95" s="87"/>
      <c r="B95" s="92"/>
      <c r="C95" s="88"/>
      <c r="D95" s="89"/>
      <c r="E95" s="89"/>
      <c r="F95" s="89"/>
      <c r="G95" s="89"/>
      <c r="H95" s="89"/>
      <c r="I95" s="89"/>
      <c r="J95" s="89"/>
      <c r="K95" s="89"/>
      <c r="L95" s="89"/>
      <c r="M95" s="90"/>
      <c r="N95" s="89"/>
      <c r="O95" s="89"/>
      <c r="P95" s="90"/>
      <c r="Q95" s="89"/>
      <c r="R95" s="89"/>
    </row>
    <row r="96" spans="1:18" ht="17.25">
      <c r="A96" s="87"/>
      <c r="B96" s="92"/>
      <c r="C96" s="88"/>
      <c r="D96" s="89"/>
      <c r="E96" s="89"/>
      <c r="F96" s="89"/>
      <c r="G96" s="89"/>
      <c r="H96" s="89"/>
      <c r="I96" s="89"/>
      <c r="J96" s="89"/>
      <c r="K96" s="89"/>
      <c r="L96" s="89"/>
      <c r="M96" s="90"/>
      <c r="N96" s="89"/>
      <c r="O96" s="89"/>
      <c r="P96" s="90"/>
      <c r="Q96" s="89"/>
      <c r="R96" s="89"/>
    </row>
    <row r="97" spans="1:18" ht="17.25">
      <c r="A97" s="87"/>
      <c r="B97" s="92"/>
      <c r="C97" s="88"/>
      <c r="D97" s="89"/>
      <c r="E97" s="89"/>
      <c r="F97" s="89"/>
      <c r="G97" s="89"/>
      <c r="H97" s="89"/>
      <c r="I97" s="89"/>
      <c r="J97" s="89"/>
      <c r="K97" s="89"/>
      <c r="L97" s="89"/>
      <c r="M97" s="90"/>
      <c r="N97" s="89"/>
      <c r="O97" s="89"/>
      <c r="P97" s="90"/>
      <c r="Q97" s="89"/>
      <c r="R97" s="89"/>
    </row>
    <row r="98" spans="1:18" ht="17.25">
      <c r="A98" s="87"/>
      <c r="B98" s="92"/>
      <c r="C98" s="88"/>
      <c r="D98" s="89"/>
      <c r="E98" s="89"/>
      <c r="F98" s="89"/>
      <c r="G98" s="89"/>
      <c r="H98" s="89"/>
      <c r="I98" s="89"/>
      <c r="J98" s="89"/>
      <c r="K98" s="89"/>
      <c r="L98" s="89"/>
      <c r="M98" s="90"/>
      <c r="N98" s="89"/>
      <c r="O98" s="89"/>
      <c r="P98" s="90"/>
      <c r="Q98" s="89"/>
      <c r="R98" s="89"/>
    </row>
    <row r="99" spans="1:18" ht="17.25">
      <c r="A99" s="87"/>
      <c r="B99" s="92"/>
      <c r="C99" s="88"/>
      <c r="D99" s="89"/>
      <c r="E99" s="89"/>
      <c r="F99" s="89"/>
      <c r="G99" s="89"/>
      <c r="H99" s="89"/>
      <c r="I99" s="89"/>
      <c r="J99" s="89"/>
      <c r="K99" s="89"/>
      <c r="L99" s="89"/>
      <c r="M99" s="90"/>
      <c r="N99" s="89"/>
      <c r="O99" s="89"/>
      <c r="P99" s="90"/>
      <c r="Q99" s="89"/>
      <c r="R99" s="89"/>
    </row>
    <row r="100" spans="1:18" ht="17.25">
      <c r="A100" s="87"/>
      <c r="B100" s="92"/>
      <c r="C100" s="88"/>
      <c r="D100" s="89"/>
      <c r="E100" s="89"/>
      <c r="F100" s="89"/>
      <c r="G100" s="89"/>
      <c r="H100" s="89"/>
      <c r="I100" s="89"/>
      <c r="J100" s="89"/>
      <c r="K100" s="89"/>
      <c r="L100" s="89"/>
      <c r="M100" s="90"/>
      <c r="N100" s="89"/>
      <c r="O100" s="89"/>
      <c r="P100" s="90"/>
      <c r="Q100" s="89"/>
      <c r="R100" s="89"/>
    </row>
    <row r="101" spans="1:18" ht="17.25">
      <c r="A101" s="87"/>
      <c r="B101" s="92"/>
      <c r="C101" s="88"/>
      <c r="D101" s="89"/>
      <c r="E101" s="89"/>
      <c r="F101" s="89"/>
      <c r="G101" s="89"/>
      <c r="H101" s="89"/>
      <c r="I101" s="89"/>
      <c r="J101" s="89"/>
      <c r="K101" s="89"/>
      <c r="L101" s="89"/>
      <c r="M101" s="90"/>
      <c r="N101" s="89"/>
      <c r="O101" s="89"/>
      <c r="P101" s="90"/>
      <c r="Q101" s="89"/>
      <c r="R101" s="89"/>
    </row>
    <row r="102" spans="1:18" ht="17.25">
      <c r="A102" s="87"/>
      <c r="B102" s="92"/>
      <c r="C102" s="88"/>
      <c r="D102" s="89"/>
      <c r="E102" s="89"/>
      <c r="F102" s="89"/>
      <c r="G102" s="89"/>
      <c r="H102" s="89"/>
      <c r="I102" s="89"/>
      <c r="J102" s="89"/>
      <c r="K102" s="89"/>
      <c r="L102" s="89"/>
      <c r="M102" s="90"/>
      <c r="N102" s="89"/>
      <c r="O102" s="89"/>
      <c r="P102" s="90"/>
      <c r="Q102" s="89"/>
      <c r="R102" s="89"/>
    </row>
    <row r="103" spans="1:18" ht="17.25">
      <c r="A103" s="87"/>
      <c r="B103" s="92"/>
      <c r="C103" s="88"/>
      <c r="D103" s="89"/>
      <c r="E103" s="89"/>
      <c r="F103" s="89"/>
      <c r="G103" s="89"/>
      <c r="H103" s="89"/>
      <c r="I103" s="89"/>
      <c r="J103" s="89"/>
      <c r="K103" s="89"/>
      <c r="L103" s="89"/>
      <c r="M103" s="90"/>
      <c r="N103" s="89"/>
      <c r="O103" s="89"/>
      <c r="P103" s="90"/>
      <c r="Q103" s="89"/>
      <c r="R103" s="89"/>
    </row>
    <row r="104" spans="1:18" ht="17.25">
      <c r="A104" s="87"/>
      <c r="B104" s="92"/>
      <c r="C104" s="88"/>
      <c r="D104" s="89"/>
      <c r="E104" s="89"/>
      <c r="F104" s="89"/>
      <c r="G104" s="89"/>
      <c r="H104" s="89"/>
      <c r="I104" s="89"/>
      <c r="J104" s="89"/>
      <c r="K104" s="89"/>
      <c r="L104" s="89"/>
      <c r="M104" s="90"/>
      <c r="N104" s="89"/>
      <c r="O104" s="89"/>
      <c r="P104" s="90"/>
      <c r="Q104" s="89"/>
      <c r="R104" s="89"/>
    </row>
    <row r="105" spans="1:18" ht="17.25">
      <c r="A105" s="87"/>
      <c r="B105" s="92"/>
      <c r="C105" s="88"/>
      <c r="D105" s="89"/>
      <c r="E105" s="89"/>
      <c r="F105" s="89"/>
      <c r="G105" s="89"/>
      <c r="H105" s="89"/>
      <c r="I105" s="89"/>
      <c r="J105" s="89"/>
      <c r="K105" s="89"/>
      <c r="L105" s="89"/>
      <c r="M105" s="90"/>
      <c r="N105" s="89"/>
      <c r="O105" s="89"/>
      <c r="P105" s="90"/>
      <c r="Q105" s="89"/>
      <c r="R105" s="89"/>
    </row>
    <row r="106" spans="1:18" ht="17.25">
      <c r="A106" s="87"/>
      <c r="B106" s="92"/>
      <c r="C106" s="88"/>
      <c r="D106" s="89"/>
      <c r="E106" s="89"/>
      <c r="F106" s="89"/>
      <c r="G106" s="89"/>
      <c r="H106" s="89"/>
      <c r="I106" s="89"/>
      <c r="J106" s="89"/>
      <c r="K106" s="89"/>
      <c r="L106" s="89"/>
      <c r="M106" s="90"/>
      <c r="N106" s="89"/>
      <c r="O106" s="89"/>
      <c r="P106" s="90"/>
      <c r="Q106" s="89"/>
      <c r="R106" s="89"/>
    </row>
    <row r="107" spans="1:18" ht="17.25">
      <c r="A107" s="87"/>
      <c r="B107" s="92"/>
      <c r="C107" s="88"/>
      <c r="D107" s="89"/>
      <c r="E107" s="89"/>
      <c r="F107" s="89"/>
      <c r="G107" s="89"/>
      <c r="H107" s="89"/>
      <c r="I107" s="89"/>
      <c r="J107" s="89"/>
      <c r="K107" s="89"/>
      <c r="L107" s="89"/>
      <c r="M107" s="90"/>
      <c r="N107" s="89"/>
      <c r="O107" s="89"/>
      <c r="P107" s="90"/>
      <c r="Q107" s="89"/>
      <c r="R107" s="89"/>
    </row>
    <row r="108" spans="1:18" ht="17.25">
      <c r="A108" s="87"/>
      <c r="B108" s="92"/>
      <c r="C108" s="88"/>
      <c r="D108" s="89"/>
      <c r="E108" s="89"/>
      <c r="F108" s="89"/>
      <c r="G108" s="89"/>
      <c r="H108" s="89"/>
      <c r="I108" s="89"/>
      <c r="J108" s="89"/>
      <c r="K108" s="89"/>
      <c r="L108" s="89"/>
      <c r="M108" s="90"/>
      <c r="N108" s="89"/>
      <c r="O108" s="89"/>
      <c r="P108" s="90"/>
      <c r="Q108" s="89"/>
      <c r="R108" s="89"/>
    </row>
    <row r="109" spans="1:18" ht="17.25">
      <c r="A109" s="87"/>
      <c r="B109" s="92"/>
      <c r="C109" s="88"/>
      <c r="D109" s="89"/>
      <c r="E109" s="89"/>
      <c r="F109" s="89"/>
      <c r="G109" s="89"/>
      <c r="H109" s="89"/>
      <c r="I109" s="89"/>
      <c r="J109" s="89"/>
      <c r="K109" s="89"/>
      <c r="L109" s="89"/>
      <c r="M109" s="90"/>
      <c r="N109" s="89"/>
      <c r="O109" s="89"/>
      <c r="P109" s="90"/>
      <c r="Q109" s="89"/>
      <c r="R109" s="89"/>
    </row>
    <row r="110" spans="1:18" ht="17.25">
      <c r="A110" s="87"/>
      <c r="B110" s="92"/>
      <c r="C110" s="88"/>
      <c r="D110" s="89"/>
      <c r="E110" s="89"/>
      <c r="F110" s="89"/>
      <c r="G110" s="89"/>
      <c r="H110" s="89"/>
      <c r="I110" s="89"/>
      <c r="J110" s="89"/>
      <c r="K110" s="89"/>
      <c r="L110" s="89"/>
      <c r="M110" s="90"/>
      <c r="N110" s="89"/>
      <c r="O110" s="89"/>
      <c r="P110" s="90"/>
      <c r="Q110" s="89"/>
      <c r="R110" s="89"/>
    </row>
    <row r="111" spans="1:18" ht="17.25">
      <c r="A111" s="87"/>
      <c r="B111" s="92"/>
      <c r="C111" s="88"/>
      <c r="D111" s="89"/>
      <c r="E111" s="89"/>
      <c r="F111" s="89"/>
      <c r="G111" s="89"/>
      <c r="H111" s="89"/>
      <c r="I111" s="89"/>
      <c r="J111" s="89"/>
      <c r="K111" s="89"/>
      <c r="L111" s="89"/>
      <c r="M111" s="90"/>
      <c r="N111" s="89"/>
      <c r="O111" s="89"/>
      <c r="P111" s="90"/>
      <c r="Q111" s="89"/>
      <c r="R111" s="89"/>
    </row>
    <row r="112" spans="1:18" ht="17.25">
      <c r="A112" s="87"/>
      <c r="B112" s="92"/>
      <c r="C112" s="88"/>
      <c r="D112" s="89"/>
      <c r="E112" s="89"/>
      <c r="F112" s="89"/>
      <c r="G112" s="89"/>
      <c r="H112" s="89"/>
      <c r="I112" s="89"/>
      <c r="J112" s="89"/>
      <c r="K112" s="89"/>
      <c r="L112" s="89"/>
      <c r="M112" s="90"/>
      <c r="N112" s="89"/>
      <c r="O112" s="89"/>
      <c r="P112" s="90"/>
      <c r="Q112" s="89"/>
      <c r="R112" s="89"/>
    </row>
    <row r="113" spans="1:18" ht="17.25">
      <c r="A113" s="87"/>
      <c r="B113" s="92"/>
      <c r="C113" s="88"/>
      <c r="D113" s="89"/>
      <c r="E113" s="89"/>
      <c r="F113" s="89"/>
      <c r="G113" s="89"/>
      <c r="H113" s="89"/>
      <c r="I113" s="89"/>
      <c r="J113" s="89"/>
      <c r="K113" s="89"/>
      <c r="L113" s="89"/>
      <c r="M113" s="90"/>
      <c r="N113" s="89"/>
      <c r="O113" s="89"/>
      <c r="P113" s="90"/>
      <c r="Q113" s="89"/>
      <c r="R113" s="89"/>
    </row>
    <row r="114" spans="1:18" ht="17.25">
      <c r="A114" s="87"/>
      <c r="B114" s="92"/>
      <c r="C114" s="88"/>
      <c r="D114" s="89"/>
      <c r="E114" s="89"/>
      <c r="F114" s="89"/>
      <c r="G114" s="89"/>
      <c r="H114" s="89"/>
      <c r="I114" s="89"/>
      <c r="J114" s="89"/>
      <c r="K114" s="89"/>
      <c r="L114" s="89"/>
      <c r="M114" s="90"/>
      <c r="N114" s="89"/>
      <c r="O114" s="89"/>
      <c r="P114" s="90"/>
      <c r="Q114" s="89"/>
      <c r="R114" s="89"/>
    </row>
    <row r="115" spans="1:18" ht="17.25">
      <c r="A115" s="87"/>
      <c r="B115" s="92"/>
      <c r="C115" s="88"/>
      <c r="D115" s="89"/>
      <c r="E115" s="89"/>
      <c r="F115" s="89"/>
      <c r="G115" s="89"/>
      <c r="H115" s="89"/>
      <c r="I115" s="89"/>
      <c r="J115" s="89"/>
      <c r="K115" s="89"/>
      <c r="L115" s="89"/>
      <c r="M115" s="90"/>
      <c r="N115" s="89"/>
      <c r="O115" s="89"/>
      <c r="P115" s="90"/>
      <c r="Q115" s="89"/>
      <c r="R115" s="89"/>
    </row>
    <row r="116" spans="1:18" ht="17.25">
      <c r="A116" s="87"/>
      <c r="B116" s="92"/>
      <c r="C116" s="88"/>
      <c r="D116" s="89"/>
      <c r="E116" s="89"/>
      <c r="F116" s="89"/>
      <c r="G116" s="89"/>
      <c r="H116" s="89"/>
      <c r="I116" s="89"/>
      <c r="J116" s="89"/>
      <c r="K116" s="89"/>
      <c r="L116" s="89"/>
      <c r="M116" s="90"/>
      <c r="N116" s="89"/>
      <c r="O116" s="89"/>
      <c r="P116" s="90"/>
      <c r="Q116" s="89"/>
      <c r="R116" s="89"/>
    </row>
    <row r="117" spans="1:18" ht="17.25">
      <c r="A117" s="87"/>
      <c r="B117" s="92"/>
      <c r="C117" s="88"/>
      <c r="D117" s="89"/>
      <c r="E117" s="89"/>
      <c r="F117" s="89"/>
      <c r="G117" s="89"/>
      <c r="H117" s="89"/>
      <c r="I117" s="89"/>
      <c r="J117" s="89"/>
      <c r="K117" s="89"/>
      <c r="L117" s="89"/>
      <c r="M117" s="90"/>
      <c r="N117" s="89"/>
      <c r="O117" s="89"/>
      <c r="P117" s="90"/>
      <c r="Q117" s="89"/>
      <c r="R117" s="89"/>
    </row>
    <row r="118" spans="1:18" ht="17.25">
      <c r="A118" s="87"/>
      <c r="B118" s="92"/>
      <c r="C118" s="88"/>
      <c r="D118" s="89"/>
      <c r="E118" s="89"/>
      <c r="F118" s="89"/>
      <c r="G118" s="89"/>
      <c r="H118" s="89"/>
      <c r="I118" s="89"/>
      <c r="J118" s="89"/>
      <c r="K118" s="89"/>
      <c r="L118" s="89"/>
      <c r="M118" s="90"/>
      <c r="N118" s="89"/>
      <c r="O118" s="89"/>
      <c r="P118" s="90"/>
      <c r="Q118" s="89"/>
      <c r="R118" s="89"/>
    </row>
    <row r="119" spans="1:18" ht="17.25">
      <c r="A119" s="87"/>
      <c r="B119" s="92"/>
      <c r="C119" s="88"/>
      <c r="D119" s="89"/>
      <c r="E119" s="89"/>
      <c r="F119" s="89"/>
      <c r="G119" s="89"/>
      <c r="H119" s="89"/>
      <c r="I119" s="89"/>
      <c r="J119" s="89"/>
      <c r="K119" s="89"/>
      <c r="L119" s="89"/>
      <c r="M119" s="90"/>
      <c r="N119" s="89"/>
      <c r="O119" s="89"/>
      <c r="P119" s="90"/>
      <c r="Q119" s="89"/>
      <c r="R119" s="89"/>
    </row>
    <row r="120" spans="1:18" ht="17.25">
      <c r="A120" s="87"/>
      <c r="B120" s="92"/>
      <c r="C120" s="88"/>
      <c r="D120" s="89"/>
      <c r="E120" s="89"/>
      <c r="F120" s="89"/>
      <c r="G120" s="89"/>
      <c r="H120" s="89"/>
      <c r="I120" s="89"/>
      <c r="J120" s="89"/>
      <c r="K120" s="89"/>
      <c r="L120" s="89"/>
      <c r="M120" s="90"/>
      <c r="N120" s="89"/>
      <c r="O120" s="89"/>
      <c r="P120" s="90"/>
      <c r="Q120" s="89"/>
      <c r="R120" s="89"/>
    </row>
    <row r="121" spans="1:18" ht="17.25">
      <c r="A121" s="87"/>
      <c r="B121" s="92"/>
      <c r="C121" s="88"/>
      <c r="D121" s="89"/>
      <c r="E121" s="89"/>
      <c r="F121" s="89"/>
      <c r="G121" s="89"/>
      <c r="H121" s="89"/>
      <c r="I121" s="89"/>
      <c r="J121" s="89"/>
      <c r="K121" s="89"/>
      <c r="L121" s="89"/>
      <c r="M121" s="90"/>
      <c r="N121" s="89"/>
      <c r="O121" s="89"/>
      <c r="P121" s="90"/>
      <c r="Q121" s="89"/>
      <c r="R121" s="89"/>
    </row>
    <row r="122" spans="1:18" ht="17.25">
      <c r="A122" s="87"/>
      <c r="B122" s="92"/>
      <c r="C122" s="88"/>
      <c r="D122" s="89"/>
      <c r="E122" s="89"/>
      <c r="F122" s="89"/>
      <c r="G122" s="89"/>
      <c r="H122" s="89"/>
      <c r="I122" s="89"/>
      <c r="J122" s="89"/>
      <c r="K122" s="89"/>
      <c r="L122" s="89"/>
      <c r="M122" s="90"/>
      <c r="N122" s="89"/>
      <c r="O122" s="89"/>
      <c r="P122" s="90"/>
      <c r="Q122" s="89"/>
      <c r="R122" s="89"/>
    </row>
    <row r="123" spans="1:18" ht="17.25">
      <c r="A123" s="87"/>
      <c r="B123" s="92"/>
      <c r="C123" s="88"/>
      <c r="D123" s="89"/>
      <c r="E123" s="89"/>
      <c r="F123" s="89"/>
      <c r="G123" s="89"/>
      <c r="H123" s="89"/>
      <c r="I123" s="89"/>
      <c r="J123" s="89"/>
      <c r="K123" s="89"/>
      <c r="L123" s="89"/>
      <c r="M123" s="90"/>
      <c r="N123" s="89"/>
      <c r="O123" s="89"/>
      <c r="P123" s="90"/>
      <c r="Q123" s="89"/>
      <c r="R123" s="89"/>
    </row>
    <row r="124" spans="1:18" ht="17.25">
      <c r="A124" s="87"/>
      <c r="B124" s="92"/>
      <c r="C124" s="88"/>
      <c r="D124" s="89"/>
      <c r="E124" s="89"/>
      <c r="F124" s="89"/>
      <c r="G124" s="89"/>
      <c r="H124" s="89"/>
      <c r="I124" s="89"/>
      <c r="J124" s="89"/>
      <c r="K124" s="89"/>
      <c r="L124" s="89"/>
      <c r="M124" s="90"/>
      <c r="N124" s="89"/>
      <c r="O124" s="89"/>
      <c r="P124" s="90"/>
      <c r="Q124" s="89"/>
      <c r="R124" s="89"/>
    </row>
    <row r="125" spans="1:18" ht="17.25">
      <c r="A125" s="87"/>
      <c r="B125" s="92"/>
      <c r="C125" s="88"/>
      <c r="D125" s="89"/>
      <c r="E125" s="89"/>
      <c r="F125" s="89"/>
      <c r="G125" s="89"/>
      <c r="H125" s="89"/>
      <c r="I125" s="89"/>
      <c r="J125" s="89"/>
      <c r="K125" s="89"/>
      <c r="L125" s="89"/>
      <c r="M125" s="90"/>
      <c r="N125" s="89"/>
      <c r="O125" s="89"/>
      <c r="P125" s="90"/>
      <c r="Q125" s="89"/>
      <c r="R125" s="89"/>
    </row>
    <row r="126" spans="1:18" ht="17.25">
      <c r="A126" s="87"/>
      <c r="B126" s="92"/>
      <c r="C126" s="88"/>
      <c r="D126" s="89"/>
      <c r="E126" s="89"/>
      <c r="F126" s="89"/>
      <c r="G126" s="89"/>
      <c r="H126" s="89"/>
      <c r="I126" s="89"/>
      <c r="J126" s="89"/>
      <c r="K126" s="89"/>
      <c r="L126" s="89"/>
      <c r="M126" s="90"/>
      <c r="N126" s="89"/>
      <c r="O126" s="89"/>
      <c r="P126" s="90"/>
      <c r="Q126" s="89"/>
      <c r="R126" s="89"/>
    </row>
    <row r="127" spans="1:18" ht="17.25">
      <c r="A127" s="87"/>
      <c r="B127" s="92"/>
      <c r="C127" s="88"/>
      <c r="D127" s="89"/>
      <c r="E127" s="89"/>
      <c r="F127" s="89"/>
      <c r="G127" s="89"/>
      <c r="H127" s="89"/>
      <c r="I127" s="89"/>
      <c r="J127" s="89"/>
      <c r="K127" s="89"/>
      <c r="L127" s="89"/>
      <c r="M127" s="90"/>
      <c r="N127" s="89"/>
      <c r="O127" s="89"/>
      <c r="P127" s="90"/>
      <c r="Q127" s="89"/>
      <c r="R127" s="89"/>
    </row>
    <row r="128" spans="1:18" ht="17.25">
      <c r="A128" s="87"/>
      <c r="B128" s="92"/>
      <c r="C128" s="88"/>
      <c r="D128" s="89"/>
      <c r="E128" s="89"/>
      <c r="F128" s="89"/>
      <c r="G128" s="89"/>
      <c r="H128" s="89"/>
      <c r="I128" s="89"/>
      <c r="J128" s="89"/>
      <c r="K128" s="89"/>
      <c r="L128" s="89"/>
      <c r="M128" s="90"/>
      <c r="N128" s="89"/>
      <c r="O128" s="89"/>
      <c r="P128" s="90"/>
      <c r="Q128" s="89"/>
      <c r="R128" s="89"/>
    </row>
    <row r="129" spans="1:18" ht="17.25">
      <c r="A129" s="87"/>
      <c r="B129" s="92"/>
      <c r="C129" s="88"/>
      <c r="D129" s="89"/>
      <c r="E129" s="89"/>
      <c r="F129" s="89"/>
      <c r="G129" s="89"/>
      <c r="H129" s="89"/>
      <c r="I129" s="89"/>
      <c r="J129" s="89"/>
      <c r="K129" s="89"/>
      <c r="L129" s="89"/>
      <c r="M129" s="90"/>
      <c r="N129" s="89"/>
      <c r="O129" s="89"/>
      <c r="P129" s="90"/>
      <c r="Q129" s="89"/>
      <c r="R129" s="89"/>
    </row>
    <row r="130" spans="1:18" ht="17.25">
      <c r="A130" s="87"/>
      <c r="B130" s="92"/>
      <c r="C130" s="88"/>
      <c r="D130" s="89"/>
      <c r="E130" s="89"/>
      <c r="F130" s="89"/>
      <c r="G130" s="89"/>
      <c r="H130" s="89"/>
      <c r="I130" s="89"/>
      <c r="J130" s="89"/>
      <c r="K130" s="89"/>
      <c r="L130" s="89"/>
      <c r="M130" s="90"/>
      <c r="N130" s="89"/>
      <c r="O130" s="89"/>
      <c r="P130" s="90"/>
      <c r="Q130" s="89"/>
      <c r="R130" s="89"/>
    </row>
    <row r="131" spans="1:18" ht="17.25">
      <c r="A131" s="87"/>
      <c r="B131" s="92"/>
      <c r="C131" s="88"/>
      <c r="D131" s="89"/>
      <c r="E131" s="89"/>
      <c r="F131" s="89"/>
      <c r="G131" s="89"/>
      <c r="H131" s="89"/>
      <c r="I131" s="89"/>
      <c r="J131" s="89"/>
      <c r="K131" s="89"/>
      <c r="L131" s="89"/>
      <c r="M131" s="90"/>
      <c r="N131" s="89"/>
      <c r="O131" s="89"/>
      <c r="P131" s="90"/>
      <c r="Q131" s="89"/>
      <c r="R131" s="89"/>
    </row>
    <row r="132" spans="1:18" ht="17.25">
      <c r="A132" s="87"/>
      <c r="B132" s="92"/>
      <c r="C132" s="88"/>
      <c r="D132" s="89"/>
      <c r="E132" s="89"/>
      <c r="F132" s="89"/>
      <c r="G132" s="89"/>
      <c r="H132" s="89"/>
      <c r="I132" s="89"/>
      <c r="J132" s="89"/>
      <c r="K132" s="89"/>
      <c r="L132" s="89"/>
      <c r="M132" s="90"/>
      <c r="N132" s="89"/>
      <c r="O132" s="89"/>
      <c r="P132" s="90"/>
      <c r="Q132" s="89"/>
      <c r="R132" s="89"/>
    </row>
    <row r="133" spans="1:18" ht="17.25">
      <c r="A133" s="87"/>
      <c r="B133" s="92"/>
      <c r="C133" s="88"/>
      <c r="D133" s="89"/>
      <c r="E133" s="89"/>
      <c r="F133" s="89"/>
      <c r="G133" s="89"/>
      <c r="H133" s="89"/>
      <c r="I133" s="89"/>
      <c r="J133" s="89"/>
      <c r="K133" s="89"/>
      <c r="L133" s="89"/>
      <c r="M133" s="90"/>
      <c r="N133" s="89"/>
      <c r="O133" s="89"/>
      <c r="P133" s="90"/>
      <c r="Q133" s="89"/>
      <c r="R133" s="89"/>
    </row>
    <row r="134" spans="1:18" ht="17.25">
      <c r="A134" s="87"/>
      <c r="B134" s="92"/>
      <c r="C134" s="88"/>
      <c r="D134" s="89"/>
      <c r="E134" s="89"/>
      <c r="F134" s="89"/>
      <c r="G134" s="89"/>
      <c r="H134" s="89"/>
      <c r="I134" s="89"/>
      <c r="J134" s="89"/>
      <c r="K134" s="89"/>
      <c r="L134" s="89"/>
      <c r="M134" s="90"/>
      <c r="N134" s="89"/>
      <c r="O134" s="89"/>
      <c r="P134" s="90"/>
      <c r="Q134" s="89"/>
      <c r="R134" s="89"/>
    </row>
    <row r="135" spans="1:18" ht="17.25">
      <c r="A135" s="87"/>
      <c r="B135" s="92"/>
      <c r="C135" s="88"/>
      <c r="D135" s="89"/>
      <c r="E135" s="89"/>
      <c r="F135" s="89"/>
      <c r="G135" s="89"/>
      <c r="H135" s="89"/>
      <c r="I135" s="89"/>
      <c r="J135" s="89"/>
      <c r="K135" s="89"/>
      <c r="L135" s="89"/>
      <c r="M135" s="90"/>
      <c r="N135" s="89"/>
      <c r="O135" s="89"/>
      <c r="P135" s="90"/>
      <c r="Q135" s="89"/>
      <c r="R135" s="89"/>
    </row>
    <row r="136" spans="1:18" ht="17.25">
      <c r="A136" s="87"/>
      <c r="B136" s="92"/>
      <c r="C136" s="88"/>
      <c r="D136" s="89"/>
      <c r="E136" s="89"/>
      <c r="F136" s="89"/>
      <c r="G136" s="89"/>
      <c r="H136" s="89"/>
      <c r="I136" s="89"/>
      <c r="J136" s="89"/>
      <c r="K136" s="89"/>
      <c r="L136" s="89"/>
      <c r="M136" s="90"/>
      <c r="N136" s="89"/>
      <c r="O136" s="89"/>
      <c r="P136" s="90"/>
      <c r="Q136" s="89"/>
      <c r="R136" s="89"/>
    </row>
    <row r="137" spans="1:18" ht="17.25">
      <c r="A137" s="87"/>
      <c r="B137" s="92"/>
      <c r="C137" s="88"/>
      <c r="D137" s="89"/>
      <c r="E137" s="89"/>
      <c r="F137" s="89"/>
      <c r="G137" s="89"/>
      <c r="H137" s="89"/>
      <c r="I137" s="89"/>
      <c r="J137" s="89"/>
      <c r="K137" s="89"/>
      <c r="L137" s="89"/>
      <c r="M137" s="90"/>
      <c r="N137" s="89"/>
      <c r="O137" s="89"/>
      <c r="P137" s="90"/>
      <c r="Q137" s="89"/>
      <c r="R137" s="89"/>
    </row>
    <row r="138" spans="1:18" ht="17.25">
      <c r="A138" s="87"/>
      <c r="B138" s="92"/>
      <c r="C138" s="88"/>
      <c r="D138" s="89"/>
      <c r="E138" s="89"/>
      <c r="F138" s="89"/>
      <c r="G138" s="89"/>
      <c r="H138" s="89"/>
      <c r="I138" s="89"/>
      <c r="J138" s="89"/>
      <c r="K138" s="89"/>
      <c r="L138" s="89"/>
      <c r="M138" s="90"/>
      <c r="N138" s="89"/>
      <c r="O138" s="89"/>
      <c r="P138" s="90"/>
      <c r="Q138" s="89"/>
      <c r="R138" s="89"/>
    </row>
    <row r="139" spans="1:18" ht="17.25">
      <c r="A139" s="87"/>
      <c r="B139" s="92"/>
      <c r="C139" s="88"/>
      <c r="D139" s="89"/>
      <c r="E139" s="89"/>
      <c r="F139" s="89"/>
      <c r="G139" s="89"/>
      <c r="H139" s="89"/>
      <c r="I139" s="89"/>
      <c r="J139" s="89"/>
      <c r="K139" s="89"/>
      <c r="L139" s="89"/>
      <c r="M139" s="90"/>
      <c r="N139" s="89"/>
      <c r="O139" s="89"/>
      <c r="P139" s="90"/>
      <c r="Q139" s="89"/>
      <c r="R139" s="89"/>
    </row>
    <row r="140" spans="1:18" ht="17.25">
      <c r="A140" s="87"/>
      <c r="B140" s="92"/>
      <c r="C140" s="88"/>
      <c r="D140" s="89"/>
      <c r="E140" s="89"/>
      <c r="F140" s="89"/>
      <c r="G140" s="89"/>
      <c r="H140" s="89"/>
      <c r="I140" s="89"/>
      <c r="J140" s="89"/>
      <c r="K140" s="89"/>
      <c r="L140" s="89"/>
      <c r="M140" s="90"/>
      <c r="N140" s="89"/>
      <c r="O140" s="89"/>
      <c r="P140" s="90"/>
      <c r="Q140" s="89"/>
      <c r="R140" s="89"/>
    </row>
    <row r="141" spans="1:18" ht="17.25">
      <c r="A141" s="87"/>
      <c r="B141" s="92"/>
      <c r="C141" s="88"/>
      <c r="D141" s="89"/>
      <c r="E141" s="89"/>
      <c r="F141" s="89"/>
      <c r="G141" s="89"/>
      <c r="H141" s="89"/>
      <c r="I141" s="89"/>
      <c r="J141" s="89"/>
      <c r="K141" s="89"/>
      <c r="L141" s="89"/>
      <c r="M141" s="90"/>
      <c r="N141" s="89"/>
      <c r="O141" s="89"/>
      <c r="P141" s="90"/>
      <c r="Q141" s="89"/>
      <c r="R141" s="89"/>
    </row>
    <row r="142" spans="1:18" ht="17.25">
      <c r="A142" s="87"/>
      <c r="B142" s="92"/>
      <c r="C142" s="88"/>
      <c r="D142" s="89"/>
      <c r="E142" s="89"/>
      <c r="F142" s="89"/>
      <c r="G142" s="89"/>
      <c r="H142" s="89"/>
      <c r="I142" s="89"/>
      <c r="J142" s="89"/>
      <c r="K142" s="89"/>
      <c r="L142" s="89"/>
      <c r="M142" s="90"/>
      <c r="N142" s="89"/>
      <c r="O142" s="89"/>
      <c r="P142" s="90"/>
      <c r="Q142" s="89"/>
      <c r="R142" s="89"/>
    </row>
    <row r="143" spans="1:18" ht="17.25">
      <c r="A143" s="87"/>
      <c r="B143" s="92"/>
      <c r="C143" s="88"/>
      <c r="D143" s="89"/>
      <c r="E143" s="89"/>
      <c r="F143" s="89"/>
      <c r="G143" s="89"/>
      <c r="H143" s="89"/>
      <c r="I143" s="89"/>
      <c r="J143" s="89"/>
      <c r="K143" s="89"/>
      <c r="L143" s="89"/>
      <c r="M143" s="90"/>
      <c r="N143" s="89"/>
      <c r="O143" s="89"/>
      <c r="P143" s="90"/>
      <c r="Q143" s="89"/>
      <c r="R143" s="89"/>
    </row>
    <row r="144" spans="1:18" ht="17.25">
      <c r="A144" s="87"/>
      <c r="B144" s="92"/>
      <c r="C144" s="88"/>
      <c r="D144" s="89"/>
      <c r="E144" s="89"/>
      <c r="F144" s="89"/>
      <c r="G144" s="89"/>
      <c r="H144" s="89"/>
      <c r="I144" s="89"/>
      <c r="J144" s="89"/>
      <c r="K144" s="89"/>
      <c r="L144" s="89"/>
      <c r="M144" s="90"/>
      <c r="N144" s="89"/>
      <c r="O144" s="89"/>
      <c r="P144" s="90"/>
      <c r="Q144" s="89"/>
      <c r="R144" s="89"/>
    </row>
    <row r="145" spans="1:18" ht="17.25">
      <c r="A145" s="87"/>
      <c r="B145" s="92"/>
      <c r="C145" s="88"/>
      <c r="D145" s="89"/>
      <c r="E145" s="89"/>
      <c r="F145" s="89"/>
      <c r="G145" s="89"/>
      <c r="H145" s="89"/>
      <c r="I145" s="89"/>
      <c r="J145" s="89"/>
      <c r="K145" s="89"/>
      <c r="L145" s="89"/>
      <c r="M145" s="90"/>
      <c r="N145" s="89"/>
      <c r="O145" s="89"/>
      <c r="P145" s="90"/>
      <c r="Q145" s="89"/>
      <c r="R145" s="89"/>
    </row>
    <row r="146" spans="1:18" ht="17.25">
      <c r="A146" s="87"/>
      <c r="B146" s="92"/>
      <c r="C146" s="88"/>
      <c r="D146" s="89"/>
      <c r="E146" s="89"/>
      <c r="F146" s="89"/>
      <c r="G146" s="89"/>
      <c r="H146" s="89"/>
      <c r="I146" s="89"/>
      <c r="J146" s="89"/>
      <c r="K146" s="89"/>
      <c r="L146" s="89"/>
      <c r="M146" s="90"/>
      <c r="N146" s="89"/>
      <c r="O146" s="89"/>
      <c r="P146" s="90"/>
      <c r="Q146" s="89"/>
      <c r="R146" s="89"/>
    </row>
    <row r="147" spans="1:18" ht="17.25">
      <c r="A147" s="87"/>
      <c r="B147" s="92"/>
      <c r="C147" s="88"/>
      <c r="D147" s="89"/>
      <c r="E147" s="89"/>
      <c r="F147" s="89"/>
      <c r="G147" s="89"/>
      <c r="H147" s="89"/>
      <c r="I147" s="89"/>
      <c r="J147" s="89"/>
      <c r="K147" s="89"/>
      <c r="L147" s="89"/>
      <c r="M147" s="90"/>
      <c r="N147" s="89"/>
      <c r="O147" s="89"/>
      <c r="P147" s="90"/>
      <c r="Q147" s="89"/>
      <c r="R147" s="89"/>
    </row>
    <row r="148" spans="1:18" ht="17.25">
      <c r="A148" s="87"/>
      <c r="B148" s="92"/>
      <c r="C148" s="88"/>
      <c r="D148" s="89"/>
      <c r="E148" s="89"/>
      <c r="F148" s="89"/>
      <c r="G148" s="89"/>
      <c r="H148" s="89"/>
      <c r="I148" s="89"/>
      <c r="J148" s="89"/>
      <c r="K148" s="89"/>
      <c r="L148" s="89"/>
      <c r="M148" s="90"/>
      <c r="N148" s="89"/>
      <c r="O148" s="89"/>
      <c r="P148" s="90"/>
      <c r="Q148" s="89"/>
      <c r="R148" s="89"/>
    </row>
    <row r="149" spans="1:18" ht="17.25">
      <c r="A149" s="87"/>
      <c r="B149" s="92"/>
      <c r="C149" s="88"/>
      <c r="D149" s="89"/>
      <c r="E149" s="89"/>
      <c r="F149" s="89"/>
      <c r="G149" s="89"/>
      <c r="H149" s="89"/>
      <c r="I149" s="89"/>
      <c r="J149" s="89"/>
      <c r="K149" s="89"/>
      <c r="L149" s="89"/>
      <c r="M149" s="90"/>
      <c r="N149" s="89"/>
      <c r="O149" s="89"/>
      <c r="P149" s="90"/>
      <c r="Q149" s="89"/>
      <c r="R149" s="89"/>
    </row>
    <row r="150" spans="1:18" ht="17.25">
      <c r="A150" s="87"/>
      <c r="B150" s="92"/>
      <c r="C150" s="88"/>
      <c r="D150" s="89"/>
      <c r="E150" s="89"/>
      <c r="F150" s="89"/>
      <c r="G150" s="89"/>
      <c r="H150" s="89"/>
      <c r="I150" s="89"/>
      <c r="J150" s="89"/>
      <c r="K150" s="89"/>
      <c r="L150" s="89"/>
      <c r="M150" s="90"/>
      <c r="N150" s="89"/>
      <c r="O150" s="89"/>
      <c r="P150" s="90"/>
      <c r="Q150" s="89"/>
      <c r="R150" s="89"/>
    </row>
    <row r="151" spans="1:18" ht="17.25">
      <c r="A151" s="87"/>
      <c r="B151" s="92"/>
      <c r="C151" s="88"/>
      <c r="D151" s="89"/>
      <c r="E151" s="89"/>
      <c r="F151" s="89"/>
      <c r="G151" s="89"/>
      <c r="H151" s="89"/>
      <c r="I151" s="89"/>
      <c r="J151" s="89"/>
      <c r="K151" s="89"/>
      <c r="L151" s="89"/>
      <c r="M151" s="90"/>
      <c r="N151" s="89"/>
      <c r="O151" s="89"/>
      <c r="P151" s="90"/>
      <c r="Q151" s="89"/>
      <c r="R151" s="89"/>
    </row>
    <row r="152" spans="1:18" ht="17.25">
      <c r="A152" s="87"/>
      <c r="B152" s="92"/>
      <c r="C152" s="88"/>
      <c r="D152" s="89"/>
      <c r="E152" s="89"/>
      <c r="F152" s="89"/>
      <c r="G152" s="89"/>
      <c r="H152" s="89"/>
      <c r="I152" s="89"/>
      <c r="J152" s="89"/>
      <c r="K152" s="89"/>
      <c r="L152" s="89"/>
      <c r="M152" s="90"/>
      <c r="N152" s="89"/>
      <c r="O152" s="89"/>
      <c r="P152" s="90"/>
      <c r="Q152" s="89"/>
      <c r="R152" s="89"/>
    </row>
    <row r="153" spans="1:18" ht="17.25">
      <c r="A153" s="87"/>
      <c r="B153" s="92"/>
      <c r="C153" s="88"/>
      <c r="D153" s="89"/>
      <c r="E153" s="89"/>
      <c r="F153" s="89"/>
      <c r="G153" s="89"/>
      <c r="H153" s="89"/>
      <c r="I153" s="89"/>
      <c r="J153" s="89"/>
      <c r="K153" s="89"/>
      <c r="L153" s="89"/>
      <c r="M153" s="90"/>
      <c r="N153" s="89"/>
      <c r="O153" s="89"/>
      <c r="P153" s="90"/>
      <c r="Q153" s="89"/>
      <c r="R153" s="89"/>
    </row>
    <row r="154" spans="1:18" ht="17.25">
      <c r="A154" s="87"/>
      <c r="B154" s="92"/>
      <c r="C154" s="88"/>
      <c r="D154" s="89"/>
      <c r="E154" s="89"/>
      <c r="F154" s="89"/>
      <c r="G154" s="89"/>
      <c r="H154" s="89"/>
      <c r="I154" s="89"/>
      <c r="J154" s="89"/>
      <c r="K154" s="89"/>
      <c r="L154" s="89"/>
      <c r="M154" s="90"/>
      <c r="N154" s="89"/>
      <c r="O154" s="89"/>
      <c r="P154" s="90"/>
      <c r="Q154" s="89"/>
      <c r="R154" s="89"/>
    </row>
    <row r="155" spans="1:18" ht="17.25">
      <c r="A155" s="87"/>
      <c r="B155" s="92"/>
      <c r="C155" s="88"/>
      <c r="D155" s="89"/>
      <c r="E155" s="89"/>
      <c r="F155" s="89"/>
      <c r="G155" s="89"/>
      <c r="H155" s="89"/>
      <c r="I155" s="89"/>
      <c r="J155" s="89"/>
      <c r="K155" s="89"/>
      <c r="L155" s="89"/>
      <c r="M155" s="90"/>
      <c r="N155" s="89"/>
      <c r="O155" s="89"/>
      <c r="P155" s="90"/>
      <c r="Q155" s="89"/>
      <c r="R155" s="89"/>
    </row>
    <row r="156" spans="1:18" ht="17.25">
      <c r="A156" s="87"/>
      <c r="B156" s="92"/>
      <c r="C156" s="88"/>
      <c r="D156" s="89"/>
      <c r="E156" s="89"/>
      <c r="F156" s="89"/>
      <c r="G156" s="89"/>
      <c r="H156" s="89"/>
      <c r="I156" s="89"/>
      <c r="J156" s="89"/>
      <c r="K156" s="89"/>
      <c r="L156" s="89"/>
      <c r="M156" s="90"/>
      <c r="N156" s="89"/>
      <c r="O156" s="89"/>
      <c r="P156" s="90"/>
      <c r="Q156" s="89"/>
      <c r="R156" s="89"/>
    </row>
    <row r="157" spans="1:18" ht="17.25">
      <c r="A157" s="87"/>
      <c r="B157" s="92"/>
      <c r="C157" s="88"/>
      <c r="D157" s="89"/>
      <c r="E157" s="89"/>
      <c r="F157" s="89"/>
      <c r="G157" s="89"/>
      <c r="H157" s="89"/>
      <c r="I157" s="89"/>
      <c r="J157" s="89"/>
      <c r="K157" s="89"/>
      <c r="L157" s="89"/>
      <c r="M157" s="90"/>
      <c r="N157" s="89"/>
      <c r="O157" s="89"/>
      <c r="P157" s="90"/>
      <c r="Q157" s="89"/>
      <c r="R157" s="89"/>
    </row>
    <row r="158" spans="1:18" ht="17.25">
      <c r="A158" s="87"/>
      <c r="B158" s="92"/>
      <c r="C158" s="88"/>
      <c r="D158" s="89"/>
      <c r="E158" s="89"/>
      <c r="F158" s="89"/>
      <c r="G158" s="89"/>
      <c r="H158" s="89"/>
      <c r="I158" s="89"/>
      <c r="J158" s="89"/>
      <c r="K158" s="89"/>
      <c r="L158" s="89"/>
      <c r="M158" s="90"/>
      <c r="N158" s="89"/>
      <c r="O158" s="89"/>
      <c r="P158" s="90"/>
      <c r="Q158" s="89"/>
      <c r="R158" s="89"/>
    </row>
    <row r="159" spans="1:18" ht="17.25">
      <c r="A159" s="87"/>
      <c r="B159" s="92"/>
      <c r="C159" s="88"/>
      <c r="D159" s="89"/>
      <c r="E159" s="89"/>
      <c r="F159" s="89"/>
      <c r="G159" s="89"/>
      <c r="H159" s="89"/>
      <c r="I159" s="89"/>
      <c r="J159" s="89"/>
      <c r="K159" s="89"/>
      <c r="L159" s="89"/>
      <c r="M159" s="90"/>
      <c r="N159" s="89"/>
      <c r="O159" s="89"/>
      <c r="P159" s="90"/>
      <c r="Q159" s="89"/>
      <c r="R159" s="89"/>
    </row>
    <row r="160" spans="1:18" ht="17.25">
      <c r="A160" s="87"/>
      <c r="B160" s="92"/>
      <c r="C160" s="88"/>
      <c r="D160" s="89"/>
      <c r="E160" s="89"/>
      <c r="F160" s="89"/>
      <c r="G160" s="89"/>
      <c r="H160" s="89"/>
      <c r="I160" s="89"/>
      <c r="J160" s="89"/>
      <c r="K160" s="89"/>
      <c r="L160" s="89"/>
      <c r="M160" s="90"/>
      <c r="N160" s="89"/>
      <c r="O160" s="89"/>
      <c r="P160" s="90"/>
      <c r="Q160" s="89"/>
      <c r="R160" s="89"/>
    </row>
    <row r="161" spans="1:18" ht="17.25">
      <c r="A161" s="87"/>
      <c r="B161" s="92"/>
      <c r="C161" s="88"/>
      <c r="D161" s="89"/>
      <c r="E161" s="89"/>
      <c r="F161" s="89"/>
      <c r="G161" s="89"/>
      <c r="H161" s="89"/>
      <c r="I161" s="89"/>
      <c r="J161" s="89"/>
      <c r="K161" s="89"/>
      <c r="L161" s="89"/>
      <c r="M161" s="90"/>
      <c r="N161" s="89"/>
      <c r="O161" s="89"/>
      <c r="P161" s="90"/>
      <c r="Q161" s="89"/>
      <c r="R161" s="89"/>
    </row>
    <row r="162" spans="1:18" ht="17.25">
      <c r="A162" s="87"/>
      <c r="B162" s="92"/>
      <c r="C162" s="88"/>
      <c r="D162" s="89"/>
      <c r="E162" s="89"/>
      <c r="F162" s="89"/>
      <c r="G162" s="89"/>
      <c r="H162" s="89"/>
      <c r="I162" s="89"/>
      <c r="J162" s="89"/>
      <c r="K162" s="89"/>
      <c r="L162" s="89"/>
      <c r="M162" s="90"/>
      <c r="N162" s="89"/>
      <c r="O162" s="89"/>
      <c r="P162" s="90"/>
      <c r="Q162" s="89"/>
      <c r="R162" s="89"/>
    </row>
    <row r="163" spans="1:18" ht="17.25">
      <c r="A163" s="87"/>
      <c r="B163" s="92"/>
      <c r="C163" s="88"/>
      <c r="D163" s="89"/>
      <c r="E163" s="89"/>
      <c r="F163" s="89"/>
      <c r="G163" s="89"/>
      <c r="H163" s="89"/>
      <c r="I163" s="89"/>
      <c r="J163" s="89"/>
      <c r="K163" s="89"/>
      <c r="L163" s="89"/>
      <c r="M163" s="90"/>
      <c r="N163" s="89"/>
      <c r="O163" s="89"/>
      <c r="P163" s="90"/>
      <c r="Q163" s="89"/>
      <c r="R163" s="89"/>
    </row>
    <row r="164" spans="1:18" ht="17.25">
      <c r="A164" s="87"/>
      <c r="B164" s="92"/>
      <c r="C164" s="88"/>
      <c r="D164" s="89"/>
      <c r="E164" s="89"/>
      <c r="F164" s="89"/>
      <c r="G164" s="89"/>
      <c r="H164" s="89"/>
      <c r="I164" s="89"/>
      <c r="J164" s="89"/>
      <c r="K164" s="89"/>
      <c r="L164" s="89"/>
      <c r="M164" s="90"/>
      <c r="N164" s="89"/>
      <c r="O164" s="89"/>
      <c r="P164" s="90"/>
      <c r="Q164" s="89"/>
      <c r="R164" s="89"/>
    </row>
    <row r="165" spans="1:18" ht="17.25">
      <c r="A165" s="87"/>
      <c r="B165" s="92"/>
      <c r="C165" s="88"/>
      <c r="D165" s="89"/>
      <c r="E165" s="89"/>
      <c r="F165" s="89"/>
      <c r="G165" s="89"/>
      <c r="H165" s="89"/>
      <c r="I165" s="89"/>
      <c r="J165" s="89"/>
      <c r="K165" s="89"/>
      <c r="L165" s="89"/>
      <c r="M165" s="90"/>
      <c r="N165" s="89"/>
      <c r="O165" s="89"/>
      <c r="P165" s="90"/>
      <c r="Q165" s="89"/>
      <c r="R165" s="89"/>
    </row>
    <row r="166" spans="1:18" ht="17.25">
      <c r="A166" s="87"/>
      <c r="B166" s="92"/>
      <c r="C166" s="88"/>
      <c r="D166" s="89"/>
      <c r="E166" s="89"/>
      <c r="F166" s="89"/>
      <c r="G166" s="89"/>
      <c r="H166" s="89"/>
      <c r="I166" s="89"/>
      <c r="J166" s="89"/>
      <c r="K166" s="89"/>
      <c r="L166" s="89"/>
      <c r="M166" s="90"/>
      <c r="N166" s="89"/>
      <c r="O166" s="89"/>
      <c r="P166" s="90"/>
      <c r="Q166" s="89"/>
      <c r="R166" s="89"/>
    </row>
    <row r="167" spans="1:18" ht="17.25">
      <c r="A167" s="87"/>
      <c r="B167" s="92"/>
      <c r="C167" s="88"/>
      <c r="D167" s="89"/>
      <c r="E167" s="89"/>
      <c r="F167" s="89"/>
      <c r="G167" s="89"/>
      <c r="H167" s="89"/>
      <c r="I167" s="89"/>
      <c r="J167" s="89"/>
      <c r="K167" s="89"/>
      <c r="L167" s="89"/>
      <c r="M167" s="90"/>
      <c r="N167" s="89"/>
      <c r="O167" s="89"/>
      <c r="P167" s="90"/>
      <c r="Q167" s="89"/>
      <c r="R167" s="89"/>
    </row>
    <row r="168" spans="1:18" ht="17.25">
      <c r="A168" s="87"/>
      <c r="B168" s="92"/>
      <c r="C168" s="88"/>
      <c r="D168" s="89"/>
      <c r="E168" s="89"/>
      <c r="F168" s="89"/>
      <c r="G168" s="89"/>
      <c r="H168" s="89"/>
      <c r="I168" s="89"/>
      <c r="J168" s="89"/>
      <c r="K168" s="89"/>
      <c r="L168" s="89"/>
      <c r="M168" s="90"/>
      <c r="N168" s="89"/>
      <c r="O168" s="89"/>
      <c r="P168" s="90"/>
      <c r="Q168" s="89"/>
      <c r="R168" s="89"/>
    </row>
    <row r="169" spans="1:18" ht="17.25">
      <c r="A169" s="87"/>
      <c r="B169" s="92"/>
      <c r="C169" s="88"/>
      <c r="D169" s="89"/>
      <c r="E169" s="89"/>
      <c r="F169" s="89"/>
      <c r="G169" s="89"/>
      <c r="H169" s="89"/>
      <c r="I169" s="89"/>
      <c r="J169" s="89"/>
      <c r="K169" s="89"/>
      <c r="L169" s="89"/>
      <c r="M169" s="90"/>
      <c r="N169" s="89"/>
      <c r="O169" s="89"/>
      <c r="P169" s="90"/>
      <c r="Q169" s="89"/>
      <c r="R169" s="89"/>
    </row>
    <row r="170" spans="1:18" ht="17.25">
      <c r="A170" s="87"/>
      <c r="B170" s="92"/>
      <c r="C170" s="88"/>
      <c r="D170" s="89"/>
      <c r="E170" s="89"/>
      <c r="F170" s="89"/>
      <c r="G170" s="89"/>
      <c r="H170" s="89"/>
      <c r="I170" s="89"/>
      <c r="J170" s="89"/>
      <c r="K170" s="89"/>
      <c r="L170" s="89"/>
      <c r="M170" s="90"/>
      <c r="N170" s="89"/>
      <c r="O170" s="89"/>
      <c r="P170" s="90"/>
      <c r="Q170" s="89"/>
      <c r="R170" s="89"/>
    </row>
    <row r="171" spans="1:18" ht="17.25">
      <c r="A171" s="87"/>
      <c r="B171" s="92"/>
      <c r="C171" s="88"/>
      <c r="D171" s="89"/>
      <c r="E171" s="89"/>
      <c r="F171" s="89"/>
      <c r="G171" s="89"/>
      <c r="H171" s="89"/>
      <c r="I171" s="89"/>
      <c r="J171" s="89"/>
      <c r="K171" s="89"/>
      <c r="L171" s="89"/>
      <c r="M171" s="90"/>
      <c r="N171" s="89"/>
      <c r="O171" s="89"/>
      <c r="P171" s="90"/>
      <c r="Q171" s="89"/>
      <c r="R171" s="89"/>
    </row>
    <row r="172" spans="1:18" ht="17.25">
      <c r="A172" s="87"/>
      <c r="B172" s="92"/>
      <c r="C172" s="88"/>
      <c r="D172" s="89"/>
      <c r="E172" s="89"/>
      <c r="F172" s="89"/>
      <c r="G172" s="89"/>
      <c r="H172" s="89"/>
      <c r="I172" s="89"/>
      <c r="J172" s="89"/>
      <c r="K172" s="89"/>
      <c r="L172" s="89"/>
      <c r="M172" s="90"/>
      <c r="N172" s="89"/>
      <c r="O172" s="89"/>
      <c r="P172" s="90"/>
      <c r="Q172" s="89"/>
      <c r="R172" s="89"/>
    </row>
    <row r="173" spans="1:18" ht="17.25">
      <c r="A173" s="87"/>
      <c r="B173" s="92"/>
      <c r="C173" s="88"/>
      <c r="D173" s="89"/>
      <c r="E173" s="89"/>
      <c r="F173" s="89"/>
      <c r="G173" s="89"/>
      <c r="H173" s="89"/>
      <c r="I173" s="89"/>
      <c r="J173" s="89"/>
      <c r="K173" s="89"/>
      <c r="L173" s="89"/>
      <c r="M173" s="90"/>
      <c r="N173" s="89"/>
      <c r="O173" s="89"/>
      <c r="P173" s="90"/>
      <c r="Q173" s="89"/>
      <c r="R173" s="89"/>
    </row>
    <row r="174" spans="1:18" ht="17.25">
      <c r="A174" s="87"/>
      <c r="B174" s="92"/>
      <c r="C174" s="88"/>
      <c r="D174" s="89"/>
      <c r="E174" s="89"/>
      <c r="F174" s="89"/>
      <c r="G174" s="89"/>
      <c r="H174" s="89"/>
      <c r="I174" s="89"/>
      <c r="J174" s="89"/>
      <c r="K174" s="89"/>
      <c r="L174" s="89"/>
      <c r="M174" s="90"/>
      <c r="N174" s="89"/>
      <c r="O174" s="89"/>
      <c r="P174" s="90"/>
      <c r="Q174" s="89"/>
      <c r="R174" s="89"/>
    </row>
    <row r="175" spans="1:18" ht="17.25">
      <c r="A175" s="87"/>
      <c r="B175" s="92"/>
      <c r="C175" s="88"/>
      <c r="D175" s="89"/>
      <c r="E175" s="89"/>
      <c r="F175" s="89"/>
      <c r="G175" s="89"/>
      <c r="H175" s="89"/>
      <c r="I175" s="89"/>
      <c r="J175" s="89"/>
      <c r="K175" s="89"/>
      <c r="L175" s="89"/>
      <c r="M175" s="90"/>
      <c r="N175" s="89"/>
      <c r="O175" s="89"/>
      <c r="P175" s="90"/>
      <c r="Q175" s="89"/>
      <c r="R175" s="89"/>
    </row>
    <row r="176" spans="1:18" ht="17.25">
      <c r="A176" s="87"/>
      <c r="B176" s="92"/>
      <c r="C176" s="88"/>
      <c r="D176" s="89"/>
      <c r="E176" s="89"/>
      <c r="F176" s="89"/>
      <c r="G176" s="89"/>
      <c r="H176" s="89"/>
      <c r="I176" s="89"/>
      <c r="J176" s="89"/>
      <c r="K176" s="89"/>
      <c r="L176" s="89"/>
      <c r="M176" s="90"/>
      <c r="N176" s="89"/>
      <c r="O176" s="89"/>
      <c r="P176" s="90"/>
      <c r="Q176" s="89"/>
      <c r="R176" s="89"/>
    </row>
    <row r="177" spans="1:18" ht="17.25">
      <c r="A177" s="87"/>
      <c r="B177" s="92"/>
      <c r="C177" s="88"/>
      <c r="D177" s="89"/>
      <c r="E177" s="89"/>
      <c r="F177" s="89"/>
      <c r="G177" s="89"/>
      <c r="H177" s="89"/>
      <c r="I177" s="89"/>
      <c r="J177" s="89"/>
      <c r="K177" s="89"/>
      <c r="L177" s="89"/>
      <c r="M177" s="90"/>
      <c r="N177" s="89"/>
      <c r="O177" s="89"/>
      <c r="P177" s="90"/>
      <c r="Q177" s="89"/>
      <c r="R177" s="89"/>
    </row>
    <row r="178" spans="1:18" ht="17.25">
      <c r="A178" s="87"/>
      <c r="B178" s="92"/>
      <c r="C178" s="88"/>
      <c r="D178" s="89"/>
      <c r="E178" s="89"/>
      <c r="F178" s="89"/>
      <c r="G178" s="89"/>
      <c r="H178" s="89"/>
      <c r="I178" s="89"/>
      <c r="J178" s="89"/>
      <c r="K178" s="89"/>
      <c r="L178" s="89"/>
      <c r="M178" s="90"/>
      <c r="N178" s="89"/>
      <c r="O178" s="89"/>
      <c r="P178" s="90"/>
      <c r="Q178" s="89"/>
      <c r="R178" s="89"/>
    </row>
    <row r="179" spans="1:18" ht="17.25">
      <c r="A179" s="87"/>
      <c r="B179" s="92"/>
      <c r="C179" s="88"/>
      <c r="D179" s="89"/>
      <c r="E179" s="89"/>
      <c r="F179" s="89"/>
      <c r="G179" s="89"/>
      <c r="H179" s="89"/>
      <c r="I179" s="89"/>
      <c r="J179" s="89"/>
      <c r="K179" s="89"/>
      <c r="L179" s="89"/>
      <c r="M179" s="90"/>
      <c r="N179" s="89"/>
      <c r="O179" s="89"/>
      <c r="P179" s="90"/>
      <c r="Q179" s="89"/>
      <c r="R179" s="89"/>
    </row>
    <row r="180" spans="1:18" ht="17.25">
      <c r="A180" s="87"/>
      <c r="B180" s="92"/>
      <c r="C180" s="88"/>
      <c r="D180" s="89"/>
      <c r="E180" s="89"/>
      <c r="F180" s="89"/>
      <c r="G180" s="89"/>
      <c r="H180" s="89"/>
      <c r="I180" s="89"/>
      <c r="J180" s="89"/>
      <c r="K180" s="89"/>
      <c r="L180" s="89"/>
      <c r="M180" s="90"/>
      <c r="N180" s="89"/>
      <c r="O180" s="89"/>
      <c r="P180" s="90"/>
      <c r="Q180" s="89"/>
      <c r="R180" s="89"/>
    </row>
    <row r="181" spans="1:18" ht="17.25">
      <c r="A181" s="87"/>
      <c r="B181" s="92"/>
      <c r="C181" s="88"/>
      <c r="D181" s="89"/>
      <c r="E181" s="89"/>
      <c r="F181" s="89"/>
      <c r="G181" s="89"/>
      <c r="H181" s="89"/>
      <c r="I181" s="89"/>
      <c r="J181" s="89"/>
      <c r="K181" s="89"/>
      <c r="L181" s="89"/>
      <c r="M181" s="90"/>
      <c r="N181" s="89"/>
      <c r="O181" s="89"/>
      <c r="P181" s="90"/>
      <c r="Q181" s="89"/>
      <c r="R181" s="89"/>
    </row>
    <row r="182" spans="1:18" ht="17.25">
      <c r="A182" s="87"/>
      <c r="B182" s="92"/>
      <c r="C182" s="88"/>
      <c r="D182" s="89"/>
      <c r="E182" s="89"/>
      <c r="F182" s="89"/>
      <c r="G182" s="89"/>
      <c r="H182" s="89"/>
      <c r="I182" s="89"/>
      <c r="J182" s="89"/>
      <c r="K182" s="89"/>
      <c r="L182" s="89"/>
      <c r="M182" s="90"/>
      <c r="N182" s="89"/>
      <c r="O182" s="89"/>
      <c r="P182" s="90"/>
      <c r="Q182" s="89"/>
      <c r="R182" s="89"/>
    </row>
    <row r="183" spans="1:18" ht="17.25">
      <c r="A183" s="87"/>
      <c r="B183" s="92"/>
      <c r="C183" s="88"/>
      <c r="D183" s="89"/>
      <c r="E183" s="89"/>
      <c r="F183" s="89"/>
      <c r="G183" s="89"/>
      <c r="H183" s="89"/>
      <c r="I183" s="89"/>
      <c r="J183" s="89"/>
      <c r="K183" s="89"/>
      <c r="L183" s="89"/>
      <c r="M183" s="90"/>
      <c r="N183" s="89"/>
      <c r="O183" s="89"/>
      <c r="P183" s="90"/>
      <c r="Q183" s="89"/>
      <c r="R183" s="89"/>
    </row>
    <row r="184" spans="1:18" ht="17.25">
      <c r="A184" s="87"/>
      <c r="B184" s="92"/>
      <c r="C184" s="88"/>
      <c r="D184" s="89"/>
      <c r="E184" s="89"/>
      <c r="F184" s="89"/>
      <c r="G184" s="89"/>
      <c r="H184" s="89"/>
      <c r="I184" s="89"/>
      <c r="J184" s="89"/>
      <c r="K184" s="89"/>
      <c r="L184" s="89"/>
      <c r="M184" s="90"/>
      <c r="N184" s="89"/>
      <c r="O184" s="89"/>
      <c r="P184" s="90"/>
      <c r="Q184" s="89"/>
      <c r="R184" s="89"/>
    </row>
    <row r="185" spans="1:18" ht="17.25">
      <c r="A185" s="87"/>
      <c r="B185" s="92"/>
      <c r="C185" s="88"/>
      <c r="D185" s="89"/>
      <c r="E185" s="89"/>
      <c r="F185" s="89"/>
      <c r="G185" s="89"/>
      <c r="H185" s="89"/>
      <c r="I185" s="89"/>
      <c r="J185" s="89"/>
      <c r="K185" s="89"/>
      <c r="L185" s="89"/>
      <c r="M185" s="90"/>
      <c r="N185" s="89"/>
      <c r="O185" s="89"/>
      <c r="P185" s="90"/>
      <c r="Q185" s="89"/>
      <c r="R185" s="89"/>
    </row>
    <row r="186" spans="1:18" ht="17.25">
      <c r="A186" s="87"/>
      <c r="B186" s="92"/>
      <c r="C186" s="88"/>
      <c r="D186" s="89"/>
      <c r="E186" s="89"/>
      <c r="F186" s="89"/>
      <c r="G186" s="89"/>
      <c r="H186" s="89"/>
      <c r="I186" s="89"/>
      <c r="J186" s="89"/>
      <c r="K186" s="89"/>
      <c r="L186" s="89"/>
      <c r="M186" s="90"/>
      <c r="N186" s="89"/>
      <c r="O186" s="89"/>
      <c r="P186" s="90"/>
      <c r="Q186" s="89"/>
      <c r="R186" s="89"/>
    </row>
    <row r="187" spans="1:18" ht="17.25">
      <c r="A187" s="87"/>
      <c r="B187" s="92"/>
      <c r="C187" s="88"/>
      <c r="D187" s="89"/>
      <c r="E187" s="89"/>
      <c r="F187" s="89"/>
      <c r="G187" s="89"/>
      <c r="H187" s="89"/>
      <c r="I187" s="89"/>
      <c r="J187" s="89"/>
      <c r="K187" s="89"/>
      <c r="L187" s="89"/>
      <c r="M187" s="90"/>
      <c r="N187" s="89"/>
      <c r="O187" s="89"/>
      <c r="P187" s="90"/>
      <c r="Q187" s="89"/>
      <c r="R187" s="89"/>
    </row>
    <row r="188" spans="1:18" ht="17.25">
      <c r="A188" s="87"/>
      <c r="B188" s="92"/>
      <c r="C188" s="88"/>
      <c r="D188" s="89"/>
      <c r="E188" s="89"/>
      <c r="F188" s="89"/>
      <c r="G188" s="89"/>
      <c r="H188" s="89"/>
      <c r="I188" s="89"/>
      <c r="J188" s="89"/>
      <c r="K188" s="89"/>
      <c r="L188" s="89"/>
      <c r="M188" s="90"/>
      <c r="N188" s="89"/>
      <c r="O188" s="89"/>
      <c r="P188" s="90"/>
      <c r="Q188" s="89"/>
      <c r="R188" s="89"/>
    </row>
    <row r="189" spans="1:18" ht="17.25">
      <c r="A189" s="87"/>
      <c r="B189" s="92"/>
      <c r="C189" s="88"/>
      <c r="D189" s="89"/>
      <c r="E189" s="89"/>
      <c r="F189" s="89"/>
      <c r="G189" s="89"/>
      <c r="H189" s="89"/>
      <c r="I189" s="89"/>
      <c r="J189" s="89"/>
      <c r="K189" s="89"/>
      <c r="L189" s="89"/>
      <c r="M189" s="90"/>
      <c r="N189" s="89"/>
      <c r="O189" s="89"/>
      <c r="P189" s="90"/>
      <c r="Q189" s="89"/>
      <c r="R189" s="89"/>
    </row>
    <row r="190" spans="1:18" ht="17.25">
      <c r="A190" s="87"/>
      <c r="B190" s="92"/>
      <c r="C190" s="88"/>
      <c r="D190" s="89"/>
      <c r="E190" s="89"/>
      <c r="F190" s="89"/>
      <c r="G190" s="89"/>
      <c r="H190" s="89"/>
      <c r="I190" s="89"/>
      <c r="J190" s="89"/>
      <c r="K190" s="89"/>
      <c r="L190" s="89"/>
      <c r="M190" s="90"/>
      <c r="N190" s="89"/>
      <c r="O190" s="89"/>
      <c r="P190" s="90"/>
      <c r="Q190" s="89"/>
      <c r="R190" s="89"/>
    </row>
    <row r="191" spans="1:18" ht="17.25">
      <c r="A191" s="87"/>
      <c r="B191" s="92"/>
      <c r="C191" s="88"/>
      <c r="D191" s="89"/>
      <c r="E191" s="89"/>
      <c r="F191" s="89"/>
      <c r="G191" s="89"/>
      <c r="H191" s="89"/>
      <c r="I191" s="89"/>
      <c r="J191" s="89"/>
      <c r="K191" s="89"/>
      <c r="L191" s="89"/>
      <c r="M191" s="90"/>
      <c r="N191" s="89"/>
      <c r="O191" s="89"/>
      <c r="P191" s="90"/>
      <c r="Q191" s="89"/>
      <c r="R191" s="89"/>
    </row>
    <row r="192" spans="1:18" ht="17.25">
      <c r="A192" s="87"/>
      <c r="B192" s="92"/>
      <c r="C192" s="88"/>
      <c r="D192" s="89"/>
      <c r="E192" s="89"/>
      <c r="F192" s="89"/>
      <c r="G192" s="89"/>
      <c r="H192" s="89"/>
      <c r="I192" s="89"/>
      <c r="J192" s="89"/>
      <c r="K192" s="89"/>
      <c r="L192" s="89"/>
      <c r="M192" s="90"/>
      <c r="N192" s="89"/>
      <c r="O192" s="89"/>
      <c r="P192" s="90"/>
      <c r="Q192" s="89"/>
      <c r="R192" s="89"/>
    </row>
    <row r="193" spans="1:18" ht="17.25">
      <c r="A193" s="87"/>
      <c r="B193" s="92"/>
      <c r="C193" s="88"/>
      <c r="D193" s="89"/>
      <c r="E193" s="89"/>
      <c r="F193" s="89"/>
      <c r="G193" s="89"/>
      <c r="H193" s="89"/>
      <c r="I193" s="89"/>
      <c r="J193" s="89"/>
      <c r="K193" s="89"/>
      <c r="L193" s="89"/>
      <c r="M193" s="90"/>
      <c r="N193" s="89"/>
      <c r="O193" s="89"/>
      <c r="P193" s="90"/>
      <c r="Q193" s="89"/>
      <c r="R193" s="89"/>
    </row>
    <row r="194" spans="1:18" ht="17.25">
      <c r="A194" s="87"/>
      <c r="B194" s="92"/>
      <c r="C194" s="88"/>
      <c r="D194" s="89"/>
      <c r="E194" s="89"/>
      <c r="F194" s="89"/>
      <c r="G194" s="89"/>
      <c r="H194" s="89"/>
      <c r="I194" s="89"/>
      <c r="J194" s="89"/>
      <c r="K194" s="89"/>
      <c r="L194" s="89"/>
      <c r="M194" s="90"/>
      <c r="N194" s="89"/>
      <c r="O194" s="89"/>
      <c r="P194" s="90"/>
      <c r="Q194" s="89"/>
      <c r="R194" s="89"/>
    </row>
    <row r="195" spans="1:18" ht="17.25">
      <c r="A195" s="87"/>
      <c r="B195" s="92"/>
      <c r="C195" s="88"/>
      <c r="D195" s="89"/>
      <c r="E195" s="89"/>
      <c r="F195" s="89"/>
      <c r="G195" s="89"/>
      <c r="H195" s="89"/>
      <c r="I195" s="89"/>
      <c r="J195" s="89"/>
      <c r="K195" s="89"/>
      <c r="L195" s="89"/>
      <c r="M195" s="90"/>
      <c r="N195" s="89"/>
      <c r="O195" s="89"/>
      <c r="P195" s="90"/>
      <c r="Q195" s="89"/>
      <c r="R195" s="89"/>
    </row>
    <row r="196" spans="1:18" ht="17.25">
      <c r="A196" s="87"/>
      <c r="B196" s="92"/>
      <c r="C196" s="88"/>
      <c r="D196" s="89"/>
      <c r="E196" s="89"/>
      <c r="F196" s="89"/>
      <c r="G196" s="89"/>
      <c r="H196" s="89"/>
      <c r="I196" s="89"/>
      <c r="J196" s="89"/>
      <c r="K196" s="89"/>
      <c r="L196" s="89"/>
      <c r="M196" s="90"/>
      <c r="N196" s="89"/>
      <c r="O196" s="89"/>
      <c r="P196" s="90"/>
      <c r="Q196" s="89"/>
      <c r="R196" s="89"/>
    </row>
    <row r="197" spans="1:18" ht="17.25">
      <c r="A197" s="87"/>
      <c r="B197" s="92"/>
      <c r="C197" s="88"/>
      <c r="D197" s="89"/>
      <c r="E197" s="89"/>
      <c r="F197" s="89"/>
      <c r="G197" s="89"/>
      <c r="H197" s="89"/>
      <c r="I197" s="89"/>
      <c r="J197" s="89"/>
      <c r="K197" s="89"/>
      <c r="L197" s="89"/>
      <c r="M197" s="90"/>
      <c r="N197" s="89"/>
      <c r="O197" s="89"/>
      <c r="P197" s="90"/>
      <c r="Q197" s="89"/>
      <c r="R197" s="89"/>
    </row>
    <row r="198" spans="1:18" ht="17.25">
      <c r="A198" s="87"/>
      <c r="B198" s="92"/>
      <c r="C198" s="88"/>
      <c r="D198" s="89"/>
      <c r="E198" s="89"/>
      <c r="F198" s="89"/>
      <c r="G198" s="89"/>
      <c r="H198" s="89"/>
      <c r="I198" s="89"/>
      <c r="J198" s="89"/>
      <c r="K198" s="89"/>
      <c r="L198" s="89"/>
      <c r="M198" s="90"/>
      <c r="N198" s="89"/>
      <c r="O198" s="89"/>
      <c r="P198" s="90"/>
      <c r="Q198" s="89"/>
      <c r="R198" s="89"/>
    </row>
    <row r="199" spans="1:18" ht="17.25">
      <c r="A199" s="87"/>
      <c r="B199" s="92"/>
      <c r="C199" s="88"/>
      <c r="D199" s="89"/>
      <c r="E199" s="89"/>
      <c r="F199" s="89"/>
      <c r="G199" s="89"/>
      <c r="H199" s="89"/>
      <c r="I199" s="89"/>
      <c r="J199" s="89"/>
      <c r="K199" s="89"/>
      <c r="L199" s="89"/>
      <c r="M199" s="90"/>
      <c r="N199" s="89"/>
      <c r="O199" s="89"/>
      <c r="P199" s="90"/>
      <c r="Q199" s="89"/>
      <c r="R199" s="89"/>
    </row>
    <row r="200" spans="1:18" ht="17.25">
      <c r="A200" s="87"/>
      <c r="B200" s="92"/>
      <c r="C200" s="88"/>
      <c r="D200" s="89"/>
      <c r="E200" s="89"/>
      <c r="F200" s="89"/>
      <c r="G200" s="89"/>
      <c r="H200" s="89"/>
      <c r="I200" s="89"/>
      <c r="J200" s="89"/>
      <c r="K200" s="89"/>
      <c r="L200" s="89"/>
      <c r="M200" s="90"/>
      <c r="N200" s="89"/>
      <c r="O200" s="89"/>
      <c r="P200" s="90"/>
      <c r="Q200" s="89"/>
      <c r="R200" s="89"/>
    </row>
    <row r="201" spans="1:18" ht="17.25">
      <c r="A201" s="87"/>
      <c r="B201" s="92"/>
      <c r="C201" s="88"/>
      <c r="D201" s="89"/>
      <c r="E201" s="89"/>
      <c r="F201" s="89"/>
      <c r="G201" s="89"/>
      <c r="H201" s="89"/>
      <c r="I201" s="89"/>
      <c r="J201" s="89"/>
      <c r="K201" s="89"/>
      <c r="L201" s="89"/>
      <c r="M201" s="90"/>
      <c r="N201" s="89"/>
      <c r="O201" s="89"/>
      <c r="P201" s="90"/>
      <c r="Q201" s="89"/>
      <c r="R201" s="89"/>
    </row>
    <row r="202" spans="1:18" ht="17.25">
      <c r="A202" s="87"/>
      <c r="B202" s="92"/>
      <c r="C202" s="88"/>
      <c r="D202" s="89"/>
      <c r="E202" s="89"/>
      <c r="F202" s="89"/>
      <c r="G202" s="89"/>
      <c r="H202" s="89"/>
      <c r="I202" s="89"/>
      <c r="J202" s="89"/>
      <c r="K202" s="89"/>
      <c r="L202" s="89"/>
      <c r="M202" s="90"/>
      <c r="N202" s="89"/>
      <c r="O202" s="89"/>
      <c r="P202" s="90"/>
      <c r="Q202" s="89"/>
      <c r="R202" s="89"/>
    </row>
    <row r="203" spans="1:18" ht="17.25">
      <c r="A203" s="87"/>
      <c r="B203" s="92"/>
      <c r="C203" s="88"/>
      <c r="D203" s="89"/>
      <c r="E203" s="89"/>
      <c r="F203" s="89"/>
      <c r="G203" s="89"/>
      <c r="H203" s="89"/>
      <c r="I203" s="89"/>
      <c r="J203" s="89"/>
      <c r="K203" s="89"/>
      <c r="L203" s="89"/>
      <c r="M203" s="90"/>
      <c r="N203" s="89"/>
      <c r="O203" s="89"/>
      <c r="P203" s="90"/>
      <c r="Q203" s="89"/>
      <c r="R203" s="89"/>
    </row>
    <row r="204" spans="1:18" ht="17.25">
      <c r="A204" s="87"/>
      <c r="B204" s="92"/>
      <c r="C204" s="88"/>
      <c r="D204" s="89"/>
      <c r="E204" s="89"/>
      <c r="F204" s="89"/>
      <c r="G204" s="89"/>
      <c r="H204" s="89"/>
      <c r="I204" s="89"/>
      <c r="J204" s="89"/>
      <c r="K204" s="89"/>
      <c r="L204" s="89"/>
      <c r="M204" s="90"/>
      <c r="N204" s="89"/>
      <c r="O204" s="89"/>
      <c r="P204" s="90"/>
      <c r="Q204" s="89"/>
      <c r="R204" s="89"/>
    </row>
    <row r="205" spans="1:18">
      <c r="A205" s="2"/>
      <c r="B205" s="91"/>
      <c r="C205" s="4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10"/>
      <c r="Q205" s="5"/>
      <c r="R205" s="5"/>
    </row>
  </sheetData>
  <mergeCells count="45">
    <mergeCell ref="M56:O56"/>
    <mergeCell ref="P56:R56"/>
    <mergeCell ref="A56:A57"/>
    <mergeCell ref="C56:C57"/>
    <mergeCell ref="D56:F56"/>
    <mergeCell ref="G56:I56"/>
    <mergeCell ref="J56:L56"/>
    <mergeCell ref="G4:I4"/>
    <mergeCell ref="J4:L4"/>
    <mergeCell ref="M4:O4"/>
    <mergeCell ref="P4:R4"/>
    <mergeCell ref="A1:R1"/>
    <mergeCell ref="A65:A66"/>
    <mergeCell ref="C65:C66"/>
    <mergeCell ref="C4:C5"/>
    <mergeCell ref="B4:B5"/>
    <mergeCell ref="B39:B40"/>
    <mergeCell ref="B56:B57"/>
    <mergeCell ref="B65:B66"/>
    <mergeCell ref="A38:D38"/>
    <mergeCell ref="A55:D55"/>
    <mergeCell ref="A64:D64"/>
    <mergeCell ref="A4:A5"/>
    <mergeCell ref="D4:F4"/>
    <mergeCell ref="A39:A40"/>
    <mergeCell ref="D39:F39"/>
    <mergeCell ref="C39:C40"/>
    <mergeCell ref="A48:A49"/>
    <mergeCell ref="P39:R39"/>
    <mergeCell ref="B48:B49"/>
    <mergeCell ref="G48:I48"/>
    <mergeCell ref="J48:L48"/>
    <mergeCell ref="M48:O48"/>
    <mergeCell ref="P48:R48"/>
    <mergeCell ref="A47:D47"/>
    <mergeCell ref="G39:I39"/>
    <mergeCell ref="J39:L39"/>
    <mergeCell ref="M39:O39"/>
    <mergeCell ref="C48:C49"/>
    <mergeCell ref="D48:F48"/>
    <mergeCell ref="D65:F65"/>
    <mergeCell ref="G65:I65"/>
    <mergeCell ref="J65:L65"/>
    <mergeCell ref="M65:O65"/>
    <mergeCell ref="P65:R65"/>
  </mergeCells>
  <phoneticPr fontId="13" type="noConversion"/>
  <pageMargins left="0.70866141732283472" right="0.70866141732283472" top="0.27" bottom="0.27" header="0.31496062992125984" footer="0.31496062992125984"/>
  <pageSetup paperSize="8" scale="87" fitToHeight="0" orientation="landscape" r:id="rId1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sqref="A1:E28"/>
    </sheetView>
  </sheetViews>
  <sheetFormatPr defaultRowHeight="16.5"/>
  <cols>
    <col min="2" max="2" width="22.5" customWidth="1"/>
    <col min="5" max="5" width="16.375" customWidth="1"/>
  </cols>
  <sheetData>
    <row r="1" spans="1:5">
      <c r="A1" s="93" t="s">
        <v>217</v>
      </c>
      <c r="B1" s="93" t="s">
        <v>424</v>
      </c>
      <c r="C1" s="93" t="s">
        <v>219</v>
      </c>
      <c r="D1" s="93" t="s">
        <v>220</v>
      </c>
      <c r="E1" s="93" t="s">
        <v>447</v>
      </c>
    </row>
    <row r="2" spans="1:5">
      <c r="A2" s="125">
        <v>4017</v>
      </c>
      <c r="B2" s="95" t="s">
        <v>449</v>
      </c>
      <c r="C2" s="132" t="s">
        <v>61</v>
      </c>
      <c r="D2" s="97">
        <v>3</v>
      </c>
      <c r="E2" s="99">
        <v>46</v>
      </c>
    </row>
    <row r="3" spans="1:5">
      <c r="A3" s="96">
        <v>4044</v>
      </c>
      <c r="B3" s="95" t="s">
        <v>428</v>
      </c>
      <c r="C3" s="98" t="s">
        <v>61</v>
      </c>
      <c r="D3" s="97">
        <v>3</v>
      </c>
      <c r="E3" s="126">
        <v>40</v>
      </c>
    </row>
    <row r="4" spans="1:5">
      <c r="A4" s="96">
        <v>4033</v>
      </c>
      <c r="B4" s="95" t="s">
        <v>454</v>
      </c>
      <c r="C4" s="98" t="s">
        <v>61</v>
      </c>
      <c r="D4" s="97">
        <v>3</v>
      </c>
      <c r="E4" s="99">
        <v>38</v>
      </c>
    </row>
    <row r="5" spans="1:5">
      <c r="A5" s="96">
        <v>4040</v>
      </c>
      <c r="B5" s="95" t="s">
        <v>430</v>
      </c>
      <c r="C5" s="98" t="s">
        <v>61</v>
      </c>
      <c r="D5" s="97">
        <v>3</v>
      </c>
      <c r="E5" s="99">
        <v>37</v>
      </c>
    </row>
    <row r="6" spans="1:5">
      <c r="A6" s="96">
        <v>4013</v>
      </c>
      <c r="B6" s="123" t="s">
        <v>448</v>
      </c>
      <c r="C6" s="98" t="s">
        <v>61</v>
      </c>
      <c r="D6" s="97">
        <v>3</v>
      </c>
      <c r="E6" s="99">
        <v>34</v>
      </c>
    </row>
    <row r="7" spans="1:5">
      <c r="A7" s="96">
        <v>4065</v>
      </c>
      <c r="B7" s="123" t="s">
        <v>459</v>
      </c>
      <c r="C7" s="98" t="s">
        <v>61</v>
      </c>
      <c r="D7" s="97">
        <v>3</v>
      </c>
      <c r="E7" s="99">
        <v>32</v>
      </c>
    </row>
    <row r="8" spans="1:5">
      <c r="A8" s="96">
        <v>4031</v>
      </c>
      <c r="B8" s="95" t="s">
        <v>1</v>
      </c>
      <c r="C8" s="130" t="s">
        <v>453</v>
      </c>
      <c r="D8" s="97">
        <v>3</v>
      </c>
      <c r="E8" s="99">
        <v>30</v>
      </c>
    </row>
    <row r="9" spans="1:5">
      <c r="A9" s="96">
        <v>4055</v>
      </c>
      <c r="B9" s="95" t="s">
        <v>456</v>
      </c>
      <c r="C9" s="132" t="s">
        <v>61</v>
      </c>
      <c r="D9" s="97">
        <v>3</v>
      </c>
      <c r="E9" s="99">
        <v>30</v>
      </c>
    </row>
    <row r="10" spans="1:5">
      <c r="A10" s="96">
        <v>4030</v>
      </c>
      <c r="B10" s="95" t="s">
        <v>452</v>
      </c>
      <c r="C10" s="98" t="s">
        <v>61</v>
      </c>
      <c r="D10" s="97">
        <v>3</v>
      </c>
      <c r="E10" s="99">
        <v>29</v>
      </c>
    </row>
    <row r="11" spans="1:5">
      <c r="A11" s="96">
        <v>4063</v>
      </c>
      <c r="B11" s="95" t="s">
        <v>458</v>
      </c>
      <c r="C11" s="98" t="s">
        <v>61</v>
      </c>
      <c r="D11" s="97">
        <v>3</v>
      </c>
      <c r="E11" s="126">
        <v>27</v>
      </c>
    </row>
    <row r="12" spans="1:5">
      <c r="A12" s="96">
        <v>4072</v>
      </c>
      <c r="B12" s="95" t="s">
        <v>441</v>
      </c>
      <c r="C12" s="98" t="s">
        <v>61</v>
      </c>
      <c r="D12" s="97">
        <v>3</v>
      </c>
      <c r="E12" s="99">
        <v>26</v>
      </c>
    </row>
    <row r="13" spans="1:5">
      <c r="A13" s="96">
        <v>4021</v>
      </c>
      <c r="B13" s="95" t="s">
        <v>444</v>
      </c>
      <c r="C13" s="98" t="s">
        <v>61</v>
      </c>
      <c r="D13" s="97">
        <v>3</v>
      </c>
      <c r="E13" s="99">
        <v>24</v>
      </c>
    </row>
    <row r="14" spans="1:5">
      <c r="A14" s="96">
        <v>4028</v>
      </c>
      <c r="B14" s="124" t="s">
        <v>451</v>
      </c>
      <c r="C14" s="98" t="s">
        <v>61</v>
      </c>
      <c r="D14" s="97">
        <v>3</v>
      </c>
      <c r="E14" s="131">
        <v>24</v>
      </c>
    </row>
    <row r="15" spans="1:5">
      <c r="A15" s="96">
        <v>4041</v>
      </c>
      <c r="B15" s="95" t="s">
        <v>455</v>
      </c>
      <c r="C15" s="98" t="s">
        <v>61</v>
      </c>
      <c r="D15" s="97">
        <v>3</v>
      </c>
      <c r="E15" s="131">
        <v>23</v>
      </c>
    </row>
    <row r="16" spans="1:5">
      <c r="A16" s="96">
        <v>4046</v>
      </c>
      <c r="B16" s="95" t="s">
        <v>438</v>
      </c>
      <c r="C16" s="98" t="s">
        <v>61</v>
      </c>
      <c r="D16" s="97">
        <v>3</v>
      </c>
      <c r="E16" s="100">
        <v>19</v>
      </c>
    </row>
    <row r="17" spans="1:5">
      <c r="A17" s="96">
        <v>4075</v>
      </c>
      <c r="B17" s="95" t="s">
        <v>460</v>
      </c>
      <c r="C17" s="98" t="s">
        <v>61</v>
      </c>
      <c r="D17" s="97">
        <v>3</v>
      </c>
      <c r="E17" s="99">
        <v>19</v>
      </c>
    </row>
    <row r="18" spans="1:5">
      <c r="A18" s="96">
        <v>4026</v>
      </c>
      <c r="B18" s="124" t="s">
        <v>450</v>
      </c>
      <c r="C18" s="98" t="s">
        <v>61</v>
      </c>
      <c r="D18" s="97">
        <v>3</v>
      </c>
      <c r="E18" s="99">
        <v>18</v>
      </c>
    </row>
    <row r="19" spans="1:5">
      <c r="A19" s="96">
        <v>4053</v>
      </c>
      <c r="B19" s="123" t="s">
        <v>433</v>
      </c>
      <c r="C19" s="98" t="s">
        <v>61</v>
      </c>
      <c r="D19" s="97">
        <v>3</v>
      </c>
      <c r="E19" s="100">
        <v>17</v>
      </c>
    </row>
    <row r="20" spans="1:5">
      <c r="A20" s="122">
        <v>4083</v>
      </c>
      <c r="B20" s="95" t="s">
        <v>442</v>
      </c>
      <c r="C20" s="98" t="s">
        <v>61</v>
      </c>
      <c r="D20" s="97">
        <v>3</v>
      </c>
      <c r="E20" s="131">
        <v>17</v>
      </c>
    </row>
    <row r="21" spans="1:5">
      <c r="A21" s="122">
        <v>4091</v>
      </c>
      <c r="B21" s="95" t="s">
        <v>435</v>
      </c>
      <c r="C21" s="98" t="s">
        <v>61</v>
      </c>
      <c r="D21" s="97">
        <v>3</v>
      </c>
      <c r="E21" s="99">
        <v>17</v>
      </c>
    </row>
    <row r="22" spans="1:5">
      <c r="A22" s="96">
        <v>4058</v>
      </c>
      <c r="B22" s="95" t="s">
        <v>437</v>
      </c>
      <c r="C22" s="98" t="s">
        <v>61</v>
      </c>
      <c r="D22" s="97">
        <v>3</v>
      </c>
      <c r="E22" s="99">
        <v>15</v>
      </c>
    </row>
    <row r="23" spans="1:5">
      <c r="A23" s="122">
        <v>4085</v>
      </c>
      <c r="B23" s="95" t="s">
        <v>462</v>
      </c>
      <c r="C23" s="98" t="s">
        <v>61</v>
      </c>
      <c r="D23" s="97">
        <v>3</v>
      </c>
      <c r="E23" s="99">
        <v>15</v>
      </c>
    </row>
    <row r="24" spans="1:5">
      <c r="A24" s="96">
        <v>4043</v>
      </c>
      <c r="B24" s="95" t="s">
        <v>436</v>
      </c>
      <c r="C24" s="98" t="s">
        <v>61</v>
      </c>
      <c r="D24" s="97">
        <v>3</v>
      </c>
      <c r="E24" s="99">
        <v>14</v>
      </c>
    </row>
    <row r="25" spans="1:5">
      <c r="A25" s="125">
        <v>4061</v>
      </c>
      <c r="B25" s="124" t="s">
        <v>457</v>
      </c>
      <c r="C25" s="98" t="s">
        <v>61</v>
      </c>
      <c r="D25" s="97">
        <v>3</v>
      </c>
      <c r="E25" s="126">
        <v>14</v>
      </c>
    </row>
    <row r="26" spans="1:5">
      <c r="A26" s="94">
        <v>4095</v>
      </c>
      <c r="B26" s="95" t="s">
        <v>463</v>
      </c>
      <c r="C26" s="130" t="s">
        <v>61</v>
      </c>
      <c r="D26" s="97">
        <v>3</v>
      </c>
      <c r="E26" s="99">
        <v>14</v>
      </c>
    </row>
    <row r="27" spans="1:5">
      <c r="A27" s="94">
        <v>4001</v>
      </c>
      <c r="B27" s="95" t="s">
        <v>425</v>
      </c>
      <c r="C27" s="130" t="s">
        <v>61</v>
      </c>
      <c r="D27" s="97">
        <v>3</v>
      </c>
      <c r="E27" s="99">
        <v>12</v>
      </c>
    </row>
    <row r="28" spans="1:5">
      <c r="A28" s="125">
        <v>4078</v>
      </c>
      <c r="B28" s="95" t="s">
        <v>461</v>
      </c>
      <c r="C28" s="132" t="s">
        <v>61</v>
      </c>
      <c r="D28" s="97">
        <v>3</v>
      </c>
      <c r="E28" s="99">
        <v>11</v>
      </c>
    </row>
  </sheetData>
  <phoneticPr fontId="14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2" sqref="A2:E24"/>
    </sheetView>
  </sheetViews>
  <sheetFormatPr defaultRowHeight="16.5"/>
  <cols>
    <col min="2" max="2" width="22.5" customWidth="1"/>
    <col min="5" max="5" width="16.375" customWidth="1"/>
  </cols>
  <sheetData>
    <row r="1" spans="1:5">
      <c r="A1" s="84" t="s">
        <v>217</v>
      </c>
      <c r="B1" s="84" t="s">
        <v>424</v>
      </c>
      <c r="C1" s="84" t="s">
        <v>219</v>
      </c>
      <c r="D1" s="84" t="s">
        <v>220</v>
      </c>
      <c r="E1" s="84" t="s">
        <v>443</v>
      </c>
    </row>
    <row r="2" spans="1:5">
      <c r="A2" s="122">
        <v>4012</v>
      </c>
      <c r="B2" s="102" t="s">
        <v>464</v>
      </c>
      <c r="C2" s="105" t="s">
        <v>68</v>
      </c>
      <c r="D2" s="104">
        <v>3</v>
      </c>
      <c r="E2" s="126">
        <v>34</v>
      </c>
    </row>
    <row r="3" spans="1:5">
      <c r="A3" s="103">
        <v>4015</v>
      </c>
      <c r="B3" s="102" t="s">
        <v>54</v>
      </c>
      <c r="C3" s="105" t="s">
        <v>68</v>
      </c>
      <c r="D3" s="104">
        <v>3</v>
      </c>
      <c r="E3" s="106">
        <v>28</v>
      </c>
    </row>
    <row r="4" spans="1:5">
      <c r="A4" s="103">
        <v>4023</v>
      </c>
      <c r="B4" s="102" t="s">
        <v>465</v>
      </c>
      <c r="C4" s="105" t="s">
        <v>68</v>
      </c>
      <c r="D4" s="104">
        <v>3</v>
      </c>
      <c r="E4" s="106">
        <v>29</v>
      </c>
    </row>
    <row r="5" spans="1:5">
      <c r="A5" s="103">
        <v>4024</v>
      </c>
      <c r="B5" s="102" t="s">
        <v>466</v>
      </c>
      <c r="C5" s="105" t="s">
        <v>68</v>
      </c>
      <c r="D5" s="104">
        <v>3</v>
      </c>
      <c r="E5" s="126">
        <v>38</v>
      </c>
    </row>
    <row r="6" spans="1:5">
      <c r="A6" s="103">
        <v>4029</v>
      </c>
      <c r="B6" s="102" t="s">
        <v>467</v>
      </c>
      <c r="C6" s="105" t="s">
        <v>68</v>
      </c>
      <c r="D6" s="104">
        <v>3</v>
      </c>
      <c r="E6" s="131">
        <v>37</v>
      </c>
    </row>
    <row r="7" spans="1:5">
      <c r="A7" s="125">
        <v>4032</v>
      </c>
      <c r="B7" s="102" t="s">
        <v>468</v>
      </c>
      <c r="C7" s="105" t="s">
        <v>68</v>
      </c>
      <c r="D7" s="104">
        <v>3</v>
      </c>
      <c r="E7" s="106">
        <v>19</v>
      </c>
    </row>
    <row r="8" spans="1:5">
      <c r="A8" s="103">
        <v>4038</v>
      </c>
      <c r="B8" s="102" t="s">
        <v>469</v>
      </c>
      <c r="C8" s="105" t="s">
        <v>68</v>
      </c>
      <c r="D8" s="104">
        <v>3</v>
      </c>
      <c r="E8" s="126">
        <v>30</v>
      </c>
    </row>
    <row r="9" spans="1:5">
      <c r="A9" s="103">
        <v>4039</v>
      </c>
      <c r="B9" s="102" t="s">
        <v>429</v>
      </c>
      <c r="C9" s="105" t="s">
        <v>68</v>
      </c>
      <c r="D9" s="104">
        <v>3</v>
      </c>
      <c r="E9" s="131">
        <v>42</v>
      </c>
    </row>
    <row r="10" spans="1:5">
      <c r="A10" s="103">
        <v>4042</v>
      </c>
      <c r="B10" s="102" t="s">
        <v>470</v>
      </c>
      <c r="C10" s="105" t="s">
        <v>68</v>
      </c>
      <c r="D10" s="104">
        <v>3</v>
      </c>
      <c r="E10" s="106">
        <v>17</v>
      </c>
    </row>
    <row r="11" spans="1:5">
      <c r="A11" s="103">
        <v>4060</v>
      </c>
      <c r="B11" s="102" t="s">
        <v>431</v>
      </c>
      <c r="C11" s="105" t="s">
        <v>68</v>
      </c>
      <c r="D11" s="104">
        <v>3</v>
      </c>
      <c r="E11" s="106">
        <v>41</v>
      </c>
    </row>
    <row r="12" spans="1:5">
      <c r="A12" s="103">
        <v>4062</v>
      </c>
      <c r="B12" s="102" t="s">
        <v>471</v>
      </c>
      <c r="C12" s="105" t="s">
        <v>68</v>
      </c>
      <c r="D12" s="104">
        <v>3</v>
      </c>
      <c r="E12" s="106">
        <v>13</v>
      </c>
    </row>
    <row r="13" spans="1:5">
      <c r="A13" s="103">
        <v>4064</v>
      </c>
      <c r="B13" s="102" t="s">
        <v>434</v>
      </c>
      <c r="C13" s="105" t="s">
        <v>68</v>
      </c>
      <c r="D13" s="104">
        <v>3</v>
      </c>
      <c r="E13" s="106">
        <v>33</v>
      </c>
    </row>
    <row r="14" spans="1:5">
      <c r="A14" s="103">
        <v>4070</v>
      </c>
      <c r="B14" s="102" t="s">
        <v>439</v>
      </c>
      <c r="C14" s="105" t="s">
        <v>68</v>
      </c>
      <c r="D14" s="104">
        <v>3</v>
      </c>
      <c r="E14" s="106">
        <v>18</v>
      </c>
    </row>
    <row r="15" spans="1:5">
      <c r="A15" s="125">
        <v>4071</v>
      </c>
      <c r="B15" s="102" t="s">
        <v>472</v>
      </c>
      <c r="C15" s="105" t="s">
        <v>68</v>
      </c>
      <c r="D15" s="104">
        <v>3</v>
      </c>
      <c r="E15" s="106">
        <v>13</v>
      </c>
    </row>
    <row r="16" spans="1:5">
      <c r="A16" s="125">
        <v>4081</v>
      </c>
      <c r="B16" s="102" t="s">
        <v>432</v>
      </c>
      <c r="C16" s="132" t="s">
        <v>68</v>
      </c>
      <c r="D16" s="104">
        <v>3</v>
      </c>
      <c r="E16" s="126">
        <v>36</v>
      </c>
    </row>
    <row r="17" spans="1:5">
      <c r="A17" s="101">
        <v>4087</v>
      </c>
      <c r="B17" s="102" t="s">
        <v>440</v>
      </c>
      <c r="C17" s="132" t="s">
        <v>68</v>
      </c>
      <c r="D17" s="104">
        <v>3</v>
      </c>
      <c r="E17" s="106">
        <v>10</v>
      </c>
    </row>
    <row r="18" spans="1:5">
      <c r="A18" s="122">
        <v>4089</v>
      </c>
      <c r="B18" s="102" t="s">
        <v>473</v>
      </c>
      <c r="C18" s="105" t="s">
        <v>68</v>
      </c>
      <c r="D18" s="104">
        <v>3</v>
      </c>
      <c r="E18" s="106">
        <v>12</v>
      </c>
    </row>
    <row r="19" spans="1:5">
      <c r="A19" s="122">
        <v>4090</v>
      </c>
      <c r="B19" s="102" t="s">
        <v>474</v>
      </c>
      <c r="C19" s="105" t="s">
        <v>68</v>
      </c>
      <c r="D19" s="104">
        <v>3</v>
      </c>
      <c r="E19" s="106">
        <v>17</v>
      </c>
    </row>
    <row r="20" spans="1:5">
      <c r="A20" s="101">
        <v>4092</v>
      </c>
      <c r="B20" s="102" t="s">
        <v>475</v>
      </c>
      <c r="C20" s="105" t="s">
        <v>68</v>
      </c>
      <c r="D20" s="104">
        <v>3</v>
      </c>
      <c r="E20" s="106">
        <v>12</v>
      </c>
    </row>
    <row r="21" spans="1:5">
      <c r="A21" s="101">
        <v>4093</v>
      </c>
      <c r="B21" s="102" t="s">
        <v>476</v>
      </c>
      <c r="C21" s="105" t="s">
        <v>68</v>
      </c>
      <c r="D21" s="104">
        <v>3</v>
      </c>
      <c r="E21" s="126">
        <v>12</v>
      </c>
    </row>
    <row r="22" spans="1:5">
      <c r="A22" s="101">
        <v>4096</v>
      </c>
      <c r="B22" s="102" t="s">
        <v>477</v>
      </c>
      <c r="C22" s="130" t="s">
        <v>68</v>
      </c>
      <c r="D22" s="104">
        <v>3</v>
      </c>
      <c r="E22" s="131">
        <v>14</v>
      </c>
    </row>
    <row r="23" spans="1:5">
      <c r="A23" s="122">
        <v>4097</v>
      </c>
      <c r="B23" s="102" t="s">
        <v>478</v>
      </c>
      <c r="C23" s="107" t="s">
        <v>68</v>
      </c>
      <c r="D23" s="129">
        <v>3</v>
      </c>
      <c r="E23" s="106">
        <v>14</v>
      </c>
    </row>
    <row r="24" spans="1:5">
      <c r="A24" s="133">
        <v>4019</v>
      </c>
      <c r="B24" s="102" t="s">
        <v>479</v>
      </c>
      <c r="C24" s="130" t="s">
        <v>68</v>
      </c>
      <c r="D24" s="134">
        <v>3</v>
      </c>
      <c r="E24" s="106">
        <v>12</v>
      </c>
    </row>
  </sheetData>
  <phoneticPr fontId="1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6" sqref="A6:B6"/>
    </sheetView>
  </sheetViews>
  <sheetFormatPr defaultRowHeight="16.5"/>
  <cols>
    <col min="2" max="2" width="22.5" customWidth="1"/>
    <col min="5" max="5" width="16.375" customWidth="1"/>
  </cols>
  <sheetData>
    <row r="1" spans="1:5">
      <c r="A1" s="84" t="s">
        <v>217</v>
      </c>
      <c r="B1" s="84" t="s">
        <v>424</v>
      </c>
      <c r="C1" s="84" t="s">
        <v>219</v>
      </c>
      <c r="D1" s="84" t="s">
        <v>220</v>
      </c>
      <c r="E1" s="84" t="s">
        <v>443</v>
      </c>
    </row>
    <row r="2" spans="1:5">
      <c r="A2" s="108">
        <v>4003</v>
      </c>
      <c r="B2" s="109" t="s">
        <v>480</v>
      </c>
      <c r="C2" s="115" t="s">
        <v>22</v>
      </c>
      <c r="D2" s="112">
        <v>2</v>
      </c>
      <c r="E2" s="113">
        <v>32</v>
      </c>
    </row>
    <row r="3" spans="1:5">
      <c r="A3" s="108">
        <v>4004</v>
      </c>
      <c r="B3" s="109" t="s">
        <v>481</v>
      </c>
      <c r="C3" s="115" t="s">
        <v>22</v>
      </c>
      <c r="D3" s="112">
        <v>2</v>
      </c>
      <c r="E3" s="113">
        <v>19</v>
      </c>
    </row>
    <row r="4" spans="1:5">
      <c r="A4" s="108">
        <v>4005</v>
      </c>
      <c r="B4" s="109" t="s">
        <v>230</v>
      </c>
      <c r="C4" s="115" t="s">
        <v>22</v>
      </c>
      <c r="D4" s="112">
        <v>2</v>
      </c>
      <c r="E4" s="113">
        <v>21</v>
      </c>
    </row>
    <row r="5" spans="1:5">
      <c r="A5" s="108">
        <v>4006</v>
      </c>
      <c r="B5" s="109" t="s">
        <v>234</v>
      </c>
      <c r="C5" s="115" t="s">
        <v>22</v>
      </c>
      <c r="D5" s="112">
        <v>2</v>
      </c>
      <c r="E5" s="113">
        <v>32</v>
      </c>
    </row>
    <row r="6" spans="1:5">
      <c r="A6" s="108">
        <v>4002</v>
      </c>
      <c r="B6" s="110" t="s">
        <v>482</v>
      </c>
      <c r="C6" s="115" t="s">
        <v>16</v>
      </c>
      <c r="D6" s="112">
        <v>2</v>
      </c>
      <c r="E6" s="113">
        <v>29</v>
      </c>
    </row>
    <row r="7" spans="1:5">
      <c r="A7" s="108">
        <v>4007</v>
      </c>
      <c r="B7" s="109" t="s">
        <v>427</v>
      </c>
      <c r="C7" s="115" t="s">
        <v>16</v>
      </c>
      <c r="D7" s="112">
        <v>2</v>
      </c>
      <c r="E7" s="113">
        <v>41</v>
      </c>
    </row>
    <row r="8" spans="1:5">
      <c r="A8" s="108">
        <v>4008</v>
      </c>
      <c r="B8" s="109" t="s">
        <v>483</v>
      </c>
      <c r="C8" s="115" t="s">
        <v>16</v>
      </c>
      <c r="D8" s="112">
        <v>2</v>
      </c>
      <c r="E8" s="113">
        <v>46</v>
      </c>
    </row>
    <row r="9" spans="1:5">
      <c r="A9" s="108">
        <v>4011</v>
      </c>
      <c r="B9" s="109" t="s">
        <v>226</v>
      </c>
      <c r="C9" s="115" t="s">
        <v>16</v>
      </c>
      <c r="D9" s="112">
        <v>2</v>
      </c>
      <c r="E9" s="113">
        <v>53</v>
      </c>
    </row>
    <row r="10" spans="1:5">
      <c r="A10" s="108">
        <v>4009</v>
      </c>
      <c r="B10" s="111" t="s">
        <v>223</v>
      </c>
      <c r="C10" s="115" t="s">
        <v>426</v>
      </c>
      <c r="D10" s="112">
        <v>2</v>
      </c>
      <c r="E10" s="117">
        <v>51</v>
      </c>
    </row>
    <row r="11" spans="1:5" ht="17.25" thickBot="1">
      <c r="A11" s="118">
        <v>4010</v>
      </c>
      <c r="B11" s="119" t="s">
        <v>223</v>
      </c>
      <c r="C11" s="114" t="s">
        <v>426</v>
      </c>
      <c r="D11" s="120">
        <v>2</v>
      </c>
      <c r="E11" s="116">
        <v>53</v>
      </c>
    </row>
  </sheetData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opLeftCell="A37" workbookViewId="0">
      <selection activeCell="B1" sqref="B1:B62"/>
    </sheetView>
  </sheetViews>
  <sheetFormatPr defaultRowHeight="16.5"/>
  <sheetData>
    <row r="1" spans="1:2">
      <c r="A1" s="121" t="s">
        <v>217</v>
      </c>
      <c r="B1" s="121" t="s">
        <v>484</v>
      </c>
    </row>
    <row r="2" spans="1:2">
      <c r="A2" s="122">
        <v>4001</v>
      </c>
      <c r="B2" s="126" t="s">
        <v>485</v>
      </c>
    </row>
    <row r="3" spans="1:2">
      <c r="A3" s="122">
        <v>4002</v>
      </c>
      <c r="B3" s="126" t="s">
        <v>486</v>
      </c>
    </row>
    <row r="4" spans="1:2">
      <c r="A4" s="122">
        <v>4003</v>
      </c>
      <c r="B4" s="126" t="s">
        <v>487</v>
      </c>
    </row>
    <row r="5" spans="1:2">
      <c r="A5" s="122">
        <v>4004</v>
      </c>
      <c r="B5" s="126" t="s">
        <v>488</v>
      </c>
    </row>
    <row r="6" spans="1:2">
      <c r="A6" s="122">
        <v>4005</v>
      </c>
      <c r="B6" s="126" t="s">
        <v>489</v>
      </c>
    </row>
    <row r="7" spans="1:2">
      <c r="A7" s="122">
        <v>4006</v>
      </c>
      <c r="B7" s="126" t="s">
        <v>490</v>
      </c>
    </row>
    <row r="8" spans="1:2">
      <c r="A8" s="122">
        <v>4007</v>
      </c>
      <c r="B8" s="126" t="s">
        <v>491</v>
      </c>
    </row>
    <row r="9" spans="1:2">
      <c r="A9" s="122">
        <v>4008</v>
      </c>
      <c r="B9" s="126" t="s">
        <v>492</v>
      </c>
    </row>
    <row r="10" spans="1:2">
      <c r="A10" s="122">
        <v>4009</v>
      </c>
      <c r="B10" s="126" t="s">
        <v>493</v>
      </c>
    </row>
    <row r="11" spans="1:2">
      <c r="A11" s="122">
        <v>4010</v>
      </c>
      <c r="B11" s="126" t="s">
        <v>494</v>
      </c>
    </row>
    <row r="12" spans="1:2">
      <c r="A12" s="122">
        <v>4011</v>
      </c>
      <c r="B12" s="126" t="s">
        <v>495</v>
      </c>
    </row>
    <row r="13" spans="1:2">
      <c r="A13" s="122">
        <v>4012</v>
      </c>
      <c r="B13" s="126" t="s">
        <v>496</v>
      </c>
    </row>
    <row r="14" spans="1:2">
      <c r="A14" s="125">
        <v>4013</v>
      </c>
      <c r="B14" s="126" t="s">
        <v>497</v>
      </c>
    </row>
    <row r="15" spans="1:2">
      <c r="A15" s="125">
        <v>4015</v>
      </c>
      <c r="B15" s="126" t="s">
        <v>498</v>
      </c>
    </row>
    <row r="16" spans="1:2">
      <c r="A16" s="125">
        <v>4017</v>
      </c>
      <c r="B16" s="126" t="s">
        <v>499</v>
      </c>
    </row>
    <row r="17" spans="1:2">
      <c r="A17" s="125">
        <v>4021</v>
      </c>
      <c r="B17" s="126" t="s">
        <v>500</v>
      </c>
    </row>
    <row r="18" spans="1:2">
      <c r="A18" s="125">
        <v>4023</v>
      </c>
      <c r="B18" s="126" t="s">
        <v>501</v>
      </c>
    </row>
    <row r="19" spans="1:2">
      <c r="A19" s="125">
        <v>4024</v>
      </c>
      <c r="B19" s="126" t="s">
        <v>502</v>
      </c>
    </row>
    <row r="20" spans="1:2">
      <c r="A20" s="125">
        <v>4026</v>
      </c>
      <c r="B20" s="126" t="s">
        <v>503</v>
      </c>
    </row>
    <row r="21" spans="1:2">
      <c r="A21" s="125">
        <v>4028</v>
      </c>
      <c r="B21" s="126" t="s">
        <v>504</v>
      </c>
    </row>
    <row r="22" spans="1:2">
      <c r="A22" s="125">
        <v>4029</v>
      </c>
      <c r="B22" s="126" t="s">
        <v>505</v>
      </c>
    </row>
    <row r="23" spans="1:2">
      <c r="A23" s="125">
        <v>4030</v>
      </c>
      <c r="B23" s="126" t="s">
        <v>498</v>
      </c>
    </row>
    <row r="24" spans="1:2">
      <c r="A24" s="125">
        <v>4031</v>
      </c>
      <c r="B24" s="126" t="s">
        <v>506</v>
      </c>
    </row>
    <row r="25" spans="1:2">
      <c r="A25" s="125">
        <v>4032</v>
      </c>
      <c r="B25" s="126" t="s">
        <v>507</v>
      </c>
    </row>
    <row r="26" spans="1:2">
      <c r="A26" s="125">
        <v>4033</v>
      </c>
      <c r="B26" s="126" t="s">
        <v>508</v>
      </c>
    </row>
    <row r="27" spans="1:2">
      <c r="A27" s="125">
        <v>4038</v>
      </c>
      <c r="B27" s="126" t="s">
        <v>509</v>
      </c>
    </row>
    <row r="28" spans="1:2">
      <c r="A28" s="125">
        <v>4039</v>
      </c>
      <c r="B28" s="126" t="s">
        <v>510</v>
      </c>
    </row>
    <row r="29" spans="1:2">
      <c r="A29" s="125">
        <v>4040</v>
      </c>
      <c r="B29" s="126" t="s">
        <v>510</v>
      </c>
    </row>
    <row r="30" spans="1:2">
      <c r="A30" s="125">
        <v>4041</v>
      </c>
      <c r="B30" s="126" t="s">
        <v>511</v>
      </c>
    </row>
    <row r="31" spans="1:2">
      <c r="A31" s="125">
        <v>4042</v>
      </c>
      <c r="B31" s="126" t="s">
        <v>512</v>
      </c>
    </row>
    <row r="32" spans="1:2">
      <c r="A32" s="125">
        <v>4043</v>
      </c>
      <c r="B32" s="126" t="s">
        <v>513</v>
      </c>
    </row>
    <row r="33" spans="1:2">
      <c r="A33" s="125">
        <v>4044</v>
      </c>
      <c r="B33" s="126" t="s">
        <v>514</v>
      </c>
    </row>
    <row r="34" spans="1:2">
      <c r="A34" s="125">
        <v>4046</v>
      </c>
      <c r="B34" s="126" t="s">
        <v>515</v>
      </c>
    </row>
    <row r="35" spans="1:2">
      <c r="A35" s="125">
        <v>4053</v>
      </c>
      <c r="B35" s="126" t="s">
        <v>516</v>
      </c>
    </row>
    <row r="36" spans="1:2">
      <c r="A36" s="125">
        <v>4054</v>
      </c>
      <c r="B36" s="126" t="s">
        <v>517</v>
      </c>
    </row>
    <row r="37" spans="1:2">
      <c r="A37" s="125">
        <v>4055</v>
      </c>
      <c r="B37" s="126" t="s">
        <v>518</v>
      </c>
    </row>
    <row r="38" spans="1:2">
      <c r="A38" s="125">
        <v>4058</v>
      </c>
      <c r="B38" s="126" t="s">
        <v>519</v>
      </c>
    </row>
    <row r="39" spans="1:2">
      <c r="A39" s="125">
        <v>4060</v>
      </c>
      <c r="B39" s="126" t="s">
        <v>520</v>
      </c>
    </row>
    <row r="40" spans="1:2">
      <c r="A40" s="125">
        <v>4061</v>
      </c>
      <c r="B40" s="126" t="s">
        <v>521</v>
      </c>
    </row>
    <row r="41" spans="1:2">
      <c r="A41" s="125">
        <v>4062</v>
      </c>
      <c r="B41" s="126" t="s">
        <v>522</v>
      </c>
    </row>
    <row r="42" spans="1:2">
      <c r="A42" s="125">
        <v>4063</v>
      </c>
      <c r="B42" s="126" t="s">
        <v>523</v>
      </c>
    </row>
    <row r="43" spans="1:2">
      <c r="A43" s="125">
        <v>4064</v>
      </c>
      <c r="B43" s="126" t="s">
        <v>524</v>
      </c>
    </row>
    <row r="44" spans="1:2">
      <c r="A44" s="125">
        <v>4065</v>
      </c>
      <c r="B44" s="126" t="s">
        <v>525</v>
      </c>
    </row>
    <row r="45" spans="1:2">
      <c r="A45" s="125">
        <v>4070</v>
      </c>
      <c r="B45" s="126" t="s">
        <v>526</v>
      </c>
    </row>
    <row r="46" spans="1:2">
      <c r="A46" s="125">
        <v>4071</v>
      </c>
      <c r="B46" s="126" t="s">
        <v>527</v>
      </c>
    </row>
    <row r="47" spans="1:2">
      <c r="A47" s="125">
        <v>4072</v>
      </c>
      <c r="B47" s="126" t="s">
        <v>528</v>
      </c>
    </row>
    <row r="48" spans="1:2">
      <c r="A48" s="125">
        <v>4075</v>
      </c>
      <c r="B48" s="126" t="s">
        <v>529</v>
      </c>
    </row>
    <row r="49" spans="1:2">
      <c r="A49" s="125">
        <v>4078</v>
      </c>
      <c r="B49" s="126" t="s">
        <v>501</v>
      </c>
    </row>
    <row r="50" spans="1:2">
      <c r="A50" s="125">
        <v>4081</v>
      </c>
      <c r="B50" s="126" t="s">
        <v>530</v>
      </c>
    </row>
    <row r="51" spans="1:2">
      <c r="A51" s="122">
        <v>4083</v>
      </c>
      <c r="B51" s="126" t="s">
        <v>531</v>
      </c>
    </row>
    <row r="52" spans="1:2">
      <c r="A52" s="122">
        <v>4085</v>
      </c>
      <c r="B52" s="126" t="s">
        <v>532</v>
      </c>
    </row>
    <row r="53" spans="1:2">
      <c r="A53" s="122">
        <v>4087</v>
      </c>
      <c r="B53" s="126" t="s">
        <v>533</v>
      </c>
    </row>
    <row r="54" spans="1:2">
      <c r="A54" s="122">
        <v>4089</v>
      </c>
      <c r="B54" s="126" t="s">
        <v>534</v>
      </c>
    </row>
    <row r="55" spans="1:2">
      <c r="A55" s="122">
        <v>4090</v>
      </c>
      <c r="B55" s="126" t="s">
        <v>535</v>
      </c>
    </row>
    <row r="56" spans="1:2">
      <c r="A56" s="122">
        <v>4091</v>
      </c>
      <c r="B56" s="126" t="s">
        <v>536</v>
      </c>
    </row>
    <row r="57" spans="1:2">
      <c r="A57" s="122">
        <v>4092</v>
      </c>
      <c r="B57" s="126" t="s">
        <v>537</v>
      </c>
    </row>
    <row r="58" spans="1:2">
      <c r="A58" s="122">
        <v>4093</v>
      </c>
      <c r="B58" s="126" t="s">
        <v>538</v>
      </c>
    </row>
    <row r="59" spans="1:2">
      <c r="A59" s="122">
        <v>4095</v>
      </c>
      <c r="B59" s="126" t="s">
        <v>539</v>
      </c>
    </row>
    <row r="60" spans="1:2">
      <c r="A60" s="122">
        <v>4096</v>
      </c>
      <c r="B60" s="126" t="s">
        <v>540</v>
      </c>
    </row>
    <row r="61" spans="1:2">
      <c r="A61" s="122">
        <v>4097</v>
      </c>
      <c r="B61" s="126" t="s">
        <v>541</v>
      </c>
    </row>
    <row r="62" spans="1:2" ht="17.25" thickBot="1">
      <c r="A62" s="128">
        <v>4019</v>
      </c>
      <c r="B62" s="127" t="s">
        <v>542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3</vt:i4>
      </vt:variant>
    </vt:vector>
  </HeadingPairs>
  <TitlesOfParts>
    <vt:vector size="11" baseType="lpstr">
      <vt:lpstr>2011-여름 계절 강의실 사용 현황</vt:lpstr>
      <vt:lpstr>Sheet1</vt:lpstr>
      <vt:lpstr>Sheet2</vt:lpstr>
      <vt:lpstr>강의실</vt:lpstr>
      <vt:lpstr>A12</vt:lpstr>
      <vt:lpstr>A34</vt:lpstr>
      <vt:lpstr>B</vt:lpstr>
      <vt:lpstr>담당교수</vt:lpstr>
      <vt:lpstr>담당교수</vt:lpstr>
      <vt:lpstr>에이오전</vt:lpstr>
      <vt:lpstr>에이오후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2014-06-13T04:25:38Z</cp:lastPrinted>
  <dcterms:created xsi:type="dcterms:W3CDTF">2009-05-22T05:50:42Z</dcterms:created>
  <dcterms:modified xsi:type="dcterms:W3CDTF">2015-06-15T06:35:42Z</dcterms:modified>
</cp:coreProperties>
</file>